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M:\1 งานจัดซื้อจัดจ้าง\1-E-bidding\ปี 66\660213-จ้างปรับปรุงห้องปฏิบัติการเคมีรังสีระดับต่ำ จำนวน 1 งาน\ราคากลาง\"/>
    </mc:Choice>
  </mc:AlternateContent>
  <xr:revisionPtr revIDLastSave="0" documentId="13_ncr:1_{E54B7D7C-5FEF-4591-82F9-602F7E1757F3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ปร.6" sheetId="18" r:id="rId1"/>
    <sheet name="ปร.5(ก)" sheetId="24" r:id="rId2"/>
    <sheet name="ปร.5(ข) " sheetId="25" r:id="rId3"/>
    <sheet name="ปร.4" sheetId="33" r:id="rId4"/>
    <sheet name="ปร.4ข" sheetId="32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FAC1">[1]สรุป!$C$307</definedName>
    <definedName name="__________FAC1">[1]สรุป!$C$307</definedName>
    <definedName name="_________FAC1">[1]สรุป!$C$307</definedName>
    <definedName name="________FAC1">[1]สรุป!$C$307</definedName>
    <definedName name="_______FAC1">[1]สรุป!$C$307</definedName>
    <definedName name="______FAC1">[1]สรุป!$C$307</definedName>
    <definedName name="_____FAC1">[1]สรุป!$C$307</definedName>
    <definedName name="____FAC1">[1]สรุป!$C$307</definedName>
    <definedName name="___FAC1">[1]สรุป!$C$307</definedName>
    <definedName name="__FAC1">[1]สรุป!$C$307</definedName>
    <definedName name="_day1" localSheetId="3">#REF!</definedName>
    <definedName name="_day1" localSheetId="4">#REF!</definedName>
    <definedName name="_day1" localSheetId="1">#REF!</definedName>
    <definedName name="_day1" localSheetId="2">#REF!</definedName>
    <definedName name="_day1" localSheetId="0">#REF!</definedName>
    <definedName name="_day1">#REF!</definedName>
    <definedName name="_day10" localSheetId="3">#REF!</definedName>
    <definedName name="_day10" localSheetId="4">#REF!</definedName>
    <definedName name="_day10" localSheetId="1">#REF!</definedName>
    <definedName name="_day10" localSheetId="2">#REF!</definedName>
    <definedName name="_day10" localSheetId="0">#REF!</definedName>
    <definedName name="_day10">#REF!</definedName>
    <definedName name="_day11" localSheetId="3">#REF!</definedName>
    <definedName name="_day11" localSheetId="4">#REF!</definedName>
    <definedName name="_day11" localSheetId="1">#REF!</definedName>
    <definedName name="_day11" localSheetId="2">#REF!</definedName>
    <definedName name="_day11" localSheetId="0">#REF!</definedName>
    <definedName name="_day11">#REF!</definedName>
    <definedName name="_day12" localSheetId="3">#REF!</definedName>
    <definedName name="_day12" localSheetId="4">#REF!</definedName>
    <definedName name="_day12" localSheetId="1">#REF!</definedName>
    <definedName name="_day12" localSheetId="2">#REF!</definedName>
    <definedName name="_day12" localSheetId="0">#REF!</definedName>
    <definedName name="_day12">#REF!</definedName>
    <definedName name="_day13" localSheetId="3">#REF!</definedName>
    <definedName name="_day13" localSheetId="4">#REF!</definedName>
    <definedName name="_day13" localSheetId="1">#REF!</definedName>
    <definedName name="_day13" localSheetId="2">#REF!</definedName>
    <definedName name="_day13" localSheetId="0">#REF!</definedName>
    <definedName name="_day13">#REF!</definedName>
    <definedName name="_day19" localSheetId="3">#REF!</definedName>
    <definedName name="_day19" localSheetId="4">#REF!</definedName>
    <definedName name="_day19" localSheetId="1">#REF!</definedName>
    <definedName name="_day19" localSheetId="2">#REF!</definedName>
    <definedName name="_day19" localSheetId="0">#REF!</definedName>
    <definedName name="_day19">#REF!</definedName>
    <definedName name="_day2" localSheetId="3">#REF!</definedName>
    <definedName name="_day2" localSheetId="4">#REF!</definedName>
    <definedName name="_day2" localSheetId="1">#REF!</definedName>
    <definedName name="_day2" localSheetId="2">#REF!</definedName>
    <definedName name="_day2" localSheetId="0">#REF!</definedName>
    <definedName name="_day2">#REF!</definedName>
    <definedName name="_day3" localSheetId="3">#REF!</definedName>
    <definedName name="_day3" localSheetId="4">#REF!</definedName>
    <definedName name="_day3" localSheetId="1">#REF!</definedName>
    <definedName name="_day3" localSheetId="2">#REF!</definedName>
    <definedName name="_day3" localSheetId="0">#REF!</definedName>
    <definedName name="_day3">#REF!</definedName>
    <definedName name="_day4" localSheetId="3">#REF!</definedName>
    <definedName name="_day4" localSheetId="4">#REF!</definedName>
    <definedName name="_day4" localSheetId="1">#REF!</definedName>
    <definedName name="_day4" localSheetId="2">#REF!</definedName>
    <definedName name="_day4" localSheetId="0">#REF!</definedName>
    <definedName name="_day4">#REF!</definedName>
    <definedName name="_day5" localSheetId="3">#REF!</definedName>
    <definedName name="_day5" localSheetId="4">#REF!</definedName>
    <definedName name="_day5" localSheetId="1">#REF!</definedName>
    <definedName name="_day5" localSheetId="2">#REF!</definedName>
    <definedName name="_day5" localSheetId="0">#REF!</definedName>
    <definedName name="_day5">#REF!</definedName>
    <definedName name="_day6" localSheetId="3">#REF!</definedName>
    <definedName name="_day6" localSheetId="4">#REF!</definedName>
    <definedName name="_day6" localSheetId="1">#REF!</definedName>
    <definedName name="_day6" localSheetId="2">#REF!</definedName>
    <definedName name="_day6" localSheetId="0">#REF!</definedName>
    <definedName name="_day6">#REF!</definedName>
    <definedName name="_day7" localSheetId="3">#REF!</definedName>
    <definedName name="_day7" localSheetId="4">#REF!</definedName>
    <definedName name="_day7" localSheetId="1">#REF!</definedName>
    <definedName name="_day7" localSheetId="2">#REF!</definedName>
    <definedName name="_day7" localSheetId="0">#REF!</definedName>
    <definedName name="_day7">#REF!</definedName>
    <definedName name="_day8" localSheetId="3">#REF!</definedName>
    <definedName name="_day8" localSheetId="4">#REF!</definedName>
    <definedName name="_day8" localSheetId="1">#REF!</definedName>
    <definedName name="_day8" localSheetId="2">#REF!</definedName>
    <definedName name="_day8" localSheetId="0">#REF!</definedName>
    <definedName name="_day8">#REF!</definedName>
    <definedName name="_day9" localSheetId="3">#REF!</definedName>
    <definedName name="_day9" localSheetId="4">#REF!</definedName>
    <definedName name="_day9" localSheetId="1">#REF!</definedName>
    <definedName name="_day9" localSheetId="2">#REF!</definedName>
    <definedName name="_day9" localSheetId="0">#REF!</definedName>
    <definedName name="_day9">#REF!</definedName>
    <definedName name="_FAC1">[1]สรุป!$C$307</definedName>
    <definedName name="_Fill" localSheetId="3" hidden="1">[2]PL!#REF!</definedName>
    <definedName name="_Fill" localSheetId="4" hidden="1">[2]PL!#REF!</definedName>
    <definedName name="_Fill" localSheetId="1" hidden="1">[2]PL!#REF!</definedName>
    <definedName name="_Fill" localSheetId="2" hidden="1">[2]PL!#REF!</definedName>
    <definedName name="_Fill" localSheetId="0" hidden="1">[2]PL!#REF!</definedName>
    <definedName name="_Fill" hidden="1">[2]PL!#REF!</definedName>
    <definedName name="a" localSheetId="3">#REF!</definedName>
    <definedName name="a" localSheetId="4">#REF!</definedName>
    <definedName name="a" localSheetId="1">#REF!</definedName>
    <definedName name="a" localSheetId="2">#REF!</definedName>
    <definedName name="a" localSheetId="0">#REF!</definedName>
    <definedName name="a">#REF!</definedName>
    <definedName name="aa" hidden="1">{"'SUMMATION'!$B$2:$I$2"}</definedName>
    <definedName name="aaa" hidden="1">{"'SUMMATION'!$B$2:$I$2"}</definedName>
    <definedName name="aaaa" hidden="1">{"'SUMMATION'!$B$2:$I$2"}</definedName>
    <definedName name="aasd" hidden="1">{"'SUMMATION'!$B$2:$I$2"}</definedName>
    <definedName name="bb" hidden="1">{"'SUMMATION'!$B$2:$I$2"}</definedName>
    <definedName name="CCTV" localSheetId="3">[3]boq!#REF!</definedName>
    <definedName name="CCTV" localSheetId="4">[3]boq!#REF!</definedName>
    <definedName name="CCTV" localSheetId="1">[3]boq!#REF!</definedName>
    <definedName name="CCTV" localSheetId="2">[3]boq!#REF!</definedName>
    <definedName name="CCTV" localSheetId="0">[3]boq!#REF!</definedName>
    <definedName name="CCTV">[3]boq!#REF!</definedName>
    <definedName name="cost1" localSheetId="3">#REF!</definedName>
    <definedName name="cost1" localSheetId="4">#REF!</definedName>
    <definedName name="cost1" localSheetId="1">#REF!</definedName>
    <definedName name="cost1" localSheetId="2">#REF!</definedName>
    <definedName name="cost1" localSheetId="0">#REF!</definedName>
    <definedName name="cost1">#REF!</definedName>
    <definedName name="cost10" localSheetId="3">#REF!</definedName>
    <definedName name="cost10" localSheetId="4">#REF!</definedName>
    <definedName name="cost10" localSheetId="1">#REF!</definedName>
    <definedName name="cost10" localSheetId="2">#REF!</definedName>
    <definedName name="cost10" localSheetId="0">#REF!</definedName>
    <definedName name="cost10">#REF!</definedName>
    <definedName name="cost11" localSheetId="3">#REF!</definedName>
    <definedName name="cost11" localSheetId="4">#REF!</definedName>
    <definedName name="cost11" localSheetId="1">#REF!</definedName>
    <definedName name="cost11" localSheetId="2">#REF!</definedName>
    <definedName name="cost11" localSheetId="0">#REF!</definedName>
    <definedName name="cost11">#REF!</definedName>
    <definedName name="cost12" localSheetId="3">#REF!</definedName>
    <definedName name="cost12" localSheetId="4">#REF!</definedName>
    <definedName name="cost12" localSheetId="1">#REF!</definedName>
    <definedName name="cost12" localSheetId="2">#REF!</definedName>
    <definedName name="cost12" localSheetId="0">#REF!</definedName>
    <definedName name="cost12">#REF!</definedName>
    <definedName name="cost13" localSheetId="3">#REF!</definedName>
    <definedName name="cost13" localSheetId="4">#REF!</definedName>
    <definedName name="cost13" localSheetId="1">#REF!</definedName>
    <definedName name="cost13" localSheetId="2">#REF!</definedName>
    <definedName name="cost13" localSheetId="0">#REF!</definedName>
    <definedName name="cost13">#REF!</definedName>
    <definedName name="cost2" localSheetId="3">#REF!</definedName>
    <definedName name="cost2" localSheetId="4">#REF!</definedName>
    <definedName name="cost2" localSheetId="1">#REF!</definedName>
    <definedName name="cost2" localSheetId="2">#REF!</definedName>
    <definedName name="cost2" localSheetId="0">#REF!</definedName>
    <definedName name="cost2">#REF!</definedName>
    <definedName name="cost3" localSheetId="3">#REF!</definedName>
    <definedName name="cost3" localSheetId="4">#REF!</definedName>
    <definedName name="cost3" localSheetId="1">#REF!</definedName>
    <definedName name="cost3" localSheetId="2">#REF!</definedName>
    <definedName name="cost3" localSheetId="0">#REF!</definedName>
    <definedName name="cost3">#REF!</definedName>
    <definedName name="cost4" localSheetId="3">#REF!</definedName>
    <definedName name="cost4" localSheetId="4">#REF!</definedName>
    <definedName name="cost4" localSheetId="1">#REF!</definedName>
    <definedName name="cost4" localSheetId="2">#REF!</definedName>
    <definedName name="cost4" localSheetId="0">#REF!</definedName>
    <definedName name="cost4">#REF!</definedName>
    <definedName name="cost5" localSheetId="3">#REF!</definedName>
    <definedName name="cost5" localSheetId="4">#REF!</definedName>
    <definedName name="cost5" localSheetId="1">#REF!</definedName>
    <definedName name="cost5" localSheetId="2">#REF!</definedName>
    <definedName name="cost5" localSheetId="0">#REF!</definedName>
    <definedName name="cost5">#REF!</definedName>
    <definedName name="cost6" localSheetId="3">#REF!</definedName>
    <definedName name="cost6" localSheetId="4">#REF!</definedName>
    <definedName name="cost6" localSheetId="1">#REF!</definedName>
    <definedName name="cost6" localSheetId="2">#REF!</definedName>
    <definedName name="cost6" localSheetId="0">#REF!</definedName>
    <definedName name="cost6">#REF!</definedName>
    <definedName name="cost7" localSheetId="3">#REF!</definedName>
    <definedName name="cost7" localSheetId="4">#REF!</definedName>
    <definedName name="cost7" localSheetId="1">#REF!</definedName>
    <definedName name="cost7" localSheetId="2">#REF!</definedName>
    <definedName name="cost7" localSheetId="0">#REF!</definedName>
    <definedName name="cost7">#REF!</definedName>
    <definedName name="cost8" localSheetId="3">#REF!</definedName>
    <definedName name="cost8" localSheetId="4">#REF!</definedName>
    <definedName name="cost8" localSheetId="1">#REF!</definedName>
    <definedName name="cost8" localSheetId="2">#REF!</definedName>
    <definedName name="cost8" localSheetId="0">#REF!</definedName>
    <definedName name="cost8">#REF!</definedName>
    <definedName name="cost9" localSheetId="3">#REF!</definedName>
    <definedName name="cost9" localSheetId="4">#REF!</definedName>
    <definedName name="cost9" localSheetId="1">#REF!</definedName>
    <definedName name="cost9" localSheetId="2">#REF!</definedName>
    <definedName name="cost9" localSheetId="0">#REF!</definedName>
    <definedName name="cost9">#REF!</definedName>
    <definedName name="e" localSheetId="3">#REF!</definedName>
    <definedName name="e" localSheetId="4">#REF!</definedName>
    <definedName name="e" localSheetId="1">#REF!</definedName>
    <definedName name="e" localSheetId="2">#REF!</definedName>
    <definedName name="e" localSheetId="0">#REF!</definedName>
    <definedName name="e">#REF!</definedName>
    <definedName name="eec" localSheetId="3">#REF!</definedName>
    <definedName name="eec" localSheetId="4">#REF!</definedName>
    <definedName name="eec" localSheetId="1">#REF!</definedName>
    <definedName name="eec" localSheetId="2">#REF!</definedName>
    <definedName name="eec" localSheetId="0">#REF!</definedName>
    <definedName name="eec">#REF!</definedName>
    <definedName name="f" localSheetId="3">#REF!</definedName>
    <definedName name="f" localSheetId="4">#REF!</definedName>
    <definedName name="f" localSheetId="1">#REF!</definedName>
    <definedName name="f" localSheetId="2">#REF!</definedName>
    <definedName name="f" localSheetId="0">#REF!</definedName>
    <definedName name="f">#REF!</definedName>
    <definedName name="fa" localSheetId="3">#REF!</definedName>
    <definedName name="fa" localSheetId="4">#REF!</definedName>
    <definedName name="fa" localSheetId="1">#REF!</definedName>
    <definedName name="fa" localSheetId="2">#REF!</definedName>
    <definedName name="fa" localSheetId="0">#REF!</definedName>
    <definedName name="fa">#REF!</definedName>
    <definedName name="factor_table" localSheetId="3">#REF!</definedName>
    <definedName name="factor_table" localSheetId="4">#REF!</definedName>
    <definedName name="factor_table" localSheetId="1">#REF!</definedName>
    <definedName name="factor_table" localSheetId="2">#REF!</definedName>
    <definedName name="factor_table" localSheetId="0">#REF!</definedName>
    <definedName name="factor_table">#REF!</definedName>
    <definedName name="g" localSheetId="3">#REF!</definedName>
    <definedName name="g" localSheetId="4">#REF!</definedName>
    <definedName name="g" localSheetId="1">#REF!</definedName>
    <definedName name="g" localSheetId="2">#REF!</definedName>
    <definedName name="g" localSheetId="0">#REF!</definedName>
    <definedName name="g">#REF!</definedName>
    <definedName name="HTML_CodePage" hidden="1">874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e" localSheetId="3">#REF!</definedName>
    <definedName name="ie" localSheetId="4">#REF!</definedName>
    <definedName name="ie" localSheetId="1">#REF!</definedName>
    <definedName name="ie" localSheetId="2">#REF!</definedName>
    <definedName name="ie" localSheetId="0">#REF!</definedName>
    <definedName name="ie">#REF!</definedName>
    <definedName name="l" localSheetId="3">#REF!</definedName>
    <definedName name="l" localSheetId="4">#REF!</definedName>
    <definedName name="l" localSheetId="1">#REF!</definedName>
    <definedName name="l" localSheetId="2">#REF!</definedName>
    <definedName name="l" localSheetId="0">#REF!</definedName>
    <definedName name="l">#REF!</definedName>
    <definedName name="LLOOO" localSheetId="3">#REF!</definedName>
    <definedName name="LLOOO" localSheetId="4">#REF!</definedName>
    <definedName name="LLOOO" localSheetId="1">#REF!</definedName>
    <definedName name="LLOOO" localSheetId="2">#REF!</definedName>
    <definedName name="LLOOO" localSheetId="0">#REF!</definedName>
    <definedName name="LLOOO">#REF!</definedName>
    <definedName name="MATV" localSheetId="3">[3]boq!#REF!</definedName>
    <definedName name="MATV" localSheetId="4">[3]boq!#REF!</definedName>
    <definedName name="MATV" localSheetId="1">[3]boq!#REF!</definedName>
    <definedName name="MATV" localSheetId="2">[3]boq!#REF!</definedName>
    <definedName name="MATV" localSheetId="0">[3]boq!#REF!</definedName>
    <definedName name="MATV">[3]boq!#REF!</definedName>
    <definedName name="MATV1" localSheetId="3">[3]boq!#REF!</definedName>
    <definedName name="MATV1" localSheetId="4">[3]boq!#REF!</definedName>
    <definedName name="MATV1" localSheetId="1">[3]boq!#REF!</definedName>
    <definedName name="MATV1" localSheetId="2">[3]boq!#REF!</definedName>
    <definedName name="MATV1" localSheetId="0">[3]boq!#REF!</definedName>
    <definedName name="MATV1">[3]boq!#REF!</definedName>
    <definedName name="pp" hidden="1">{"'SUMMATION'!$B$2:$I$2"}</definedName>
    <definedName name="_xlnm.Print_Area" localSheetId="4">ปร.4ข!$A$1:$J$36</definedName>
    <definedName name="_xlnm.Print_Area" localSheetId="1">'ปร.5(ก)'!$A$1:$G$40</definedName>
    <definedName name="_xlnm.Print_Area" localSheetId="2">'ปร.5(ข) '!$A$1:$G$42</definedName>
    <definedName name="_xlnm.Print_Area" localSheetId="0">ปร.6!$A$1:$F$41</definedName>
    <definedName name="_xlnm.Print_Area">#REF!</definedName>
    <definedName name="PRINT_AREA_MI" localSheetId="3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4">ปร.4ข!$1:$11</definedName>
    <definedName name="rung" localSheetId="3">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</definedName>
    <definedName name="rung" localSheetId="4">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</definedName>
    <definedName name="rung" localSheetId="1">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</definedName>
    <definedName name="rung" localSheetId="2">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</definedName>
    <definedName name="rung" localSheetId="0">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</definedName>
    <definedName name="rung">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,[4]LITF!#REF!</definedName>
    <definedName name="s" localSheetId="3">#REF!</definedName>
    <definedName name="s" localSheetId="4">#REF!</definedName>
    <definedName name="s" localSheetId="1">#REF!</definedName>
    <definedName name="s" localSheetId="2">#REF!</definedName>
    <definedName name="s" localSheetId="0">#REF!</definedName>
    <definedName name="s">#REF!</definedName>
    <definedName name="sf" localSheetId="3">#REF!</definedName>
    <definedName name="sf" localSheetId="4">#REF!</definedName>
    <definedName name="sf" localSheetId="1">#REF!</definedName>
    <definedName name="sf" localSheetId="2">#REF!</definedName>
    <definedName name="sf" localSheetId="0">#REF!</definedName>
    <definedName name="sf">#REF!</definedName>
    <definedName name="x" hidden="1">{"'SUMMATION'!$B$2:$I$2"}</definedName>
    <definedName name="กกกกก" localSheetId="3">#REF!</definedName>
    <definedName name="กกกกก" localSheetId="4">#REF!</definedName>
    <definedName name="กกกกก" localSheetId="1">#REF!</definedName>
    <definedName name="กกกกก" localSheetId="2">#REF!</definedName>
    <definedName name="กกกกก" localSheetId="0">#REF!</definedName>
    <definedName name="กกกกก">#REF!</definedName>
    <definedName name="กราวน์" localSheetId="3">[3]boq!#REF!</definedName>
    <definedName name="กราวน์" localSheetId="4">[3]boq!#REF!</definedName>
    <definedName name="กราวน์" localSheetId="1">[3]boq!#REF!</definedName>
    <definedName name="กราวน์" localSheetId="2">[3]boq!#REF!</definedName>
    <definedName name="กราวน์" localSheetId="0">[3]boq!#REF!</definedName>
    <definedName name="กราวน์">[3]boq!#REF!</definedName>
    <definedName name="งานทั่วไป" localSheetId="3">[5]ภูมิทัศน์!#REF!</definedName>
    <definedName name="งานทั่วไป" localSheetId="4">[5]ภูมิทัศน์!#REF!</definedName>
    <definedName name="งานทั่วไป" localSheetId="1">[5]ภูมิทัศน์!#REF!</definedName>
    <definedName name="งานทั่วไป" localSheetId="2">[5]ภูมิทัศน์!#REF!</definedName>
    <definedName name="งานทั่วไป" localSheetId="0">[5]ภูมิทัศน์!#REF!</definedName>
    <definedName name="งานทั่วไป">[5]ภูมิทัศน์!#REF!</definedName>
    <definedName name="งานบัวเชิงผนัง" localSheetId="3">[5]ภูมิทัศน์!#REF!</definedName>
    <definedName name="งานบัวเชิงผนัง" localSheetId="4">[5]ภูมิทัศน์!#REF!</definedName>
    <definedName name="งานบัวเชิงผนัง" localSheetId="1">[5]ภูมิทัศน์!#REF!</definedName>
    <definedName name="งานบัวเชิงผนัง" localSheetId="2">[5]ภูมิทัศน์!#REF!</definedName>
    <definedName name="งานบัวเชิงผนัง" localSheetId="0">[5]ภูมิทัศน์!#REF!</definedName>
    <definedName name="งานบัวเชิงผนัง">[5]ภูมิทัศน์!#REF!</definedName>
    <definedName name="งานประตูหน้าต่าง" localSheetId="3">[5]ภูมิทัศน์!#REF!</definedName>
    <definedName name="งานประตูหน้าต่าง" localSheetId="4">[5]ภูมิทัศน์!#REF!</definedName>
    <definedName name="งานประตูหน้าต่าง" localSheetId="1">[5]ภูมิทัศน์!#REF!</definedName>
    <definedName name="งานประตูหน้าต่าง" localSheetId="2">[5]ภูมิทัศน์!#REF!</definedName>
    <definedName name="งานประตูหน้าต่าง" localSheetId="0">[5]ภูมิทัศน์!#REF!</definedName>
    <definedName name="งานประตูหน้าต่าง">[5]ภูมิทัศน์!#REF!</definedName>
    <definedName name="งานผนัง" localSheetId="3">[5]ภูมิทัศน์!#REF!</definedName>
    <definedName name="งานผนัง" localSheetId="4">[5]ภูมิทัศน์!#REF!</definedName>
    <definedName name="งานผนัง" localSheetId="1">[5]ภูมิทัศน์!#REF!</definedName>
    <definedName name="งานผนัง" localSheetId="2">[5]ภูมิทัศน์!#REF!</definedName>
    <definedName name="งานผนัง" localSheetId="0">[5]ภูมิทัศน์!#REF!</definedName>
    <definedName name="งานผนัง">[5]ภูมิทัศน์!#REF!</definedName>
    <definedName name="งานฝ้าเพดาน" localSheetId="3">[5]ภูมิทัศน์!#REF!</definedName>
    <definedName name="งานฝ้าเพดาน" localSheetId="4">[5]ภูมิทัศน์!#REF!</definedName>
    <definedName name="งานฝ้าเพดาน" localSheetId="1">[5]ภูมิทัศน์!#REF!</definedName>
    <definedName name="งานฝ้าเพดาน" localSheetId="2">[5]ภูมิทัศน์!#REF!</definedName>
    <definedName name="งานฝ้าเพดาน" localSheetId="0">[5]ภูมิทัศน์!#REF!</definedName>
    <definedName name="งานฝ้าเพดาน">[5]ภูมิทัศน์!#REF!</definedName>
    <definedName name="งานพื้น" localSheetId="3">[5]ภูมิทัศน์!#REF!</definedName>
    <definedName name="งานพื้น" localSheetId="4">[5]ภูมิทัศน์!#REF!</definedName>
    <definedName name="งานพื้น" localSheetId="1">[5]ภูมิทัศน์!#REF!</definedName>
    <definedName name="งานพื้น" localSheetId="2">[5]ภูมิทัศน์!#REF!</definedName>
    <definedName name="งานพื้น" localSheetId="0">[5]ภูมิทัศน์!#REF!</definedName>
    <definedName name="งานพื้น">[5]ภูมิทัศน์!#REF!</definedName>
    <definedName name="งานสุขภัณฑ์" localSheetId="3">[5]ภูมิทัศน์!#REF!</definedName>
    <definedName name="งานสุขภัณฑ์" localSheetId="4">[5]ภูมิทัศน์!#REF!</definedName>
    <definedName name="งานสุขภัณฑ์" localSheetId="1">[5]ภูมิทัศน์!#REF!</definedName>
    <definedName name="งานสุขภัณฑ์" localSheetId="2">[5]ภูมิทัศน์!#REF!</definedName>
    <definedName name="งานสุขภัณฑ์" localSheetId="0">[5]ภูมิทัศน์!#REF!</definedName>
    <definedName name="งานสุขภัณฑ์">[5]ภูมิทัศน์!#REF!</definedName>
    <definedName name="งานหลังคา" localSheetId="3">[5]ภูมิทัศน์!#REF!</definedName>
    <definedName name="งานหลังคา" localSheetId="4">[5]ภูมิทัศน์!#REF!</definedName>
    <definedName name="งานหลังคา" localSheetId="1">[5]ภูมิทัศน์!#REF!</definedName>
    <definedName name="งานหลังคา" localSheetId="2">[5]ภูมิทัศน์!#REF!</definedName>
    <definedName name="งานหลังคา" localSheetId="0">[5]ภูมิทัศน์!#REF!</definedName>
    <definedName name="งานหลังคา">[5]ภูมิทัศน์!#REF!</definedName>
    <definedName name="จัดสร้าง" localSheetId="3">#REF!</definedName>
    <definedName name="จัดสร้าง" localSheetId="4">#REF!</definedName>
    <definedName name="จัดสร้าง" localSheetId="1">#REF!</definedName>
    <definedName name="จัดสร้าง" localSheetId="2">#REF!</definedName>
    <definedName name="จัดสร้าง" localSheetId="0">#REF!</definedName>
    <definedName name="จัดสร้าง">#REF!</definedName>
    <definedName name="ใช่" localSheetId="3">#REF!</definedName>
    <definedName name="ใช่" localSheetId="4">#REF!</definedName>
    <definedName name="ใช่" localSheetId="1">#REF!</definedName>
    <definedName name="ใช่" localSheetId="2">#REF!</definedName>
    <definedName name="ใช่" localSheetId="0">#REF!</definedName>
    <definedName name="ใช่">#REF!</definedName>
    <definedName name="ดด" localSheetId="3">#REF!</definedName>
    <definedName name="ดด" localSheetId="4">#REF!</definedName>
    <definedName name="ดด" localSheetId="1">#REF!</definedName>
    <definedName name="ดด" localSheetId="2">#REF!</definedName>
    <definedName name="ดด" localSheetId="0">#REF!</definedName>
    <definedName name="ดด">#REF!</definedName>
    <definedName name="ปก32" hidden="1">{"'SUMMATION'!$B$2:$I$2"}</definedName>
    <definedName name="ปปป" localSheetId="3">[6]boq!#REF!</definedName>
    <definedName name="ปปป" localSheetId="4">[6]boq!#REF!</definedName>
    <definedName name="ปปป" localSheetId="1">[6]boq!#REF!</definedName>
    <definedName name="ปปป" localSheetId="2">[6]boq!#REF!</definedName>
    <definedName name="ปปป" localSheetId="0">[6]boq!#REF!</definedName>
    <definedName name="ปปป">[6]boq!#REF!</definedName>
    <definedName name="ฟ700" localSheetId="3">[4]LITF!#REF!</definedName>
    <definedName name="ฟ700" localSheetId="4">[4]LITF!#REF!</definedName>
    <definedName name="ฟ700" localSheetId="1">[4]LITF!#REF!</definedName>
    <definedName name="ฟ700" localSheetId="2">[4]LITF!#REF!</definedName>
    <definedName name="ฟ700" localSheetId="0">[4]LITF!#REF!</definedName>
    <definedName name="ฟ700">[4]LITF!#REF!</definedName>
    <definedName name="ฟฟ" hidden="1">{"'SUMMATION'!$B$2:$I$2"}</definedName>
    <definedName name="เฟอร์นิเจอร์" hidden="1">{"'SUMMATION'!$B$2:$I$2"}</definedName>
    <definedName name="ภาพและเสียง" localSheetId="3">[3]boq!#REF!</definedName>
    <definedName name="ภาพและเสียง" localSheetId="4">[3]boq!#REF!</definedName>
    <definedName name="ภาพและเสียง" localSheetId="1">[3]boq!#REF!</definedName>
    <definedName name="ภาพและเสียง" localSheetId="2">[3]boq!#REF!</definedName>
    <definedName name="ภาพและเสียง" localSheetId="0">[3]boq!#REF!</definedName>
    <definedName name="ภาพและเสียง">[3]boq!#REF!</definedName>
    <definedName name="วววววววว" localSheetId="3">#REF!</definedName>
    <definedName name="วววววววว" localSheetId="4">#REF!</definedName>
    <definedName name="วววววววว" localSheetId="1">#REF!</definedName>
    <definedName name="วววววววว" localSheetId="2">#REF!</definedName>
    <definedName name="วววววววว" localSheetId="0">#REF!</definedName>
    <definedName name="วววววววว">#REF!</definedName>
    <definedName name="ววววววววว" localSheetId="3">#REF!</definedName>
    <definedName name="ววววววววว" localSheetId="4">#REF!</definedName>
    <definedName name="ววววววววว" localSheetId="1">#REF!</definedName>
    <definedName name="ววววววววว" localSheetId="2">#REF!</definedName>
    <definedName name="ววววววววว" localSheetId="0">#REF!</definedName>
    <definedName name="ววววววววว">#REF!</definedName>
    <definedName name="ศาลปกครอง" localSheetId="3">#REF!</definedName>
    <definedName name="ศาลปกครอง" localSheetId="4">#REF!</definedName>
    <definedName name="ศาลปกครอง" localSheetId="1">#REF!</definedName>
    <definedName name="ศาลปกครอง" localSheetId="2">#REF!</definedName>
    <definedName name="ศาลปกครอง" localSheetId="0">#REF!</definedName>
    <definedName name="ศาลปกครอง">#REF!</definedName>
    <definedName name="แสง" localSheetId="3">[3]boq!#REF!</definedName>
    <definedName name="แสง" localSheetId="4">[3]boq!#REF!</definedName>
    <definedName name="แสง" localSheetId="1">[3]boq!#REF!</definedName>
    <definedName name="แสง" localSheetId="2">[3]boq!#REF!</definedName>
    <definedName name="แสง" localSheetId="0">[3]boq!#REF!</definedName>
    <definedName name="แสง">[3]boq!#REF!</definedName>
    <definedName name="แสงสว่างห้องประชุม" localSheetId="3">[3]boq!#REF!</definedName>
    <definedName name="แสงสว่างห้องประชุม" localSheetId="4">[3]boq!#REF!</definedName>
    <definedName name="แสงสว่างห้องประชุม" localSheetId="1">[3]boq!#REF!</definedName>
    <definedName name="แสงสว่างห้องประชุม" localSheetId="2">[3]boq!#REF!</definedName>
    <definedName name="แสงสว่างห้องประชุม" localSheetId="0">[3]boq!#REF!</definedName>
    <definedName name="แสงสว่างห้องประชุม">[3]boq!#REF!</definedName>
    <definedName name="หหาหหา" localSheetId="3" hidden="1">[2]PL!#REF!</definedName>
    <definedName name="หหาหหา" localSheetId="4" hidden="1">[2]PL!#REF!</definedName>
    <definedName name="หหาหหา" localSheetId="1" hidden="1">[2]PL!#REF!</definedName>
    <definedName name="หหาหหา" localSheetId="2" hidden="1">[2]PL!#REF!</definedName>
    <definedName name="หหาหหา" localSheetId="0" hidden="1">[2]PL!#REF!</definedName>
    <definedName name="หหาหหา" hidden="1">[2]PL!#REF!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2" l="1"/>
  <c r="H31" i="32" l="1"/>
  <c r="I25" i="32"/>
  <c r="I24" i="32"/>
  <c r="I23" i="32"/>
  <c r="I22" i="32"/>
  <c r="I21" i="32"/>
  <c r="I20" i="32"/>
  <c r="I18" i="32"/>
  <c r="I17" i="32"/>
  <c r="I16" i="32"/>
  <c r="I15" i="32"/>
  <c r="I14" i="32"/>
  <c r="I13" i="32"/>
  <c r="H22" i="33"/>
  <c r="F31" i="32" l="1"/>
  <c r="F22" i="33"/>
  <c r="I31" i="32"/>
  <c r="I22" i="33" l="1"/>
  <c r="F22" i="24" s="1"/>
  <c r="F22" i="25"/>
  <c r="E19" i="18" l="1"/>
  <c r="D21" i="18" s="1"/>
</calcChain>
</file>

<file path=xl/sharedStrings.xml><?xml version="1.0" encoding="utf-8"?>
<sst xmlns="http://schemas.openxmlformats.org/spreadsheetml/2006/main" count="173" uniqueCount="93">
  <si>
    <t xml:space="preserve">เงินล่วงหน้าจ่าย </t>
  </si>
  <si>
    <t>เงินประกันผลงานหัก</t>
  </si>
  <si>
    <t>ดอกเบี้ยเงินกู้</t>
  </si>
  <si>
    <t>ค่าภาษีมูลค่าเพิ่ม</t>
  </si>
  <si>
    <t>Factor F</t>
  </si>
  <si>
    <t>แบบ ปร.6</t>
  </si>
  <si>
    <t>แบบสรุปราคากลางงานก่อสร้างอาคาร</t>
  </si>
  <si>
    <t>แผ่นที่ 1/1</t>
  </si>
  <si>
    <t>สถานที่ก่อสร้าง/ปรับปรุงฯ  : สำนักงานปรมาณูเพื่อสันติ 16 ถนนวิภาวดีรังสิต แขวงลาดยาว เขตจตุจักร กรุงเทพมหานคร 10900</t>
  </si>
  <si>
    <t>หน่วยงานเจ้าของโครงการ/งานปรับปรุงฯ   : สำนักงานปรมาณูเพื่อสันติ</t>
  </si>
  <si>
    <t xml:space="preserve">               16 ถนนวิภาวดีรังสิต แขวงลาดยาว เขตจตุจักร กรุงเทพมหานคร 10900</t>
  </si>
  <si>
    <t>ประมาณราคาโดย : คณะกรรมการกำหนดราคากลาง</t>
  </si>
  <si>
    <t>หน่วย : บาท</t>
  </si>
  <si>
    <t>ลำดับที่</t>
  </si>
  <si>
    <t>รายการ</t>
  </si>
  <si>
    <t>ค่าก่อสร้าง</t>
  </si>
  <si>
    <t>หมายเหตุ</t>
  </si>
  <si>
    <t xml:space="preserve">ราคารวมค่า Factor F </t>
  </si>
  <si>
    <t>ส่วนที่ 2 หมวดงานจัดซื้อและครุภัณฑ์</t>
  </si>
  <si>
    <t>ราคารวมค่าภาษีมูลค่าเพิ่ม (VAT)</t>
  </si>
  <si>
    <t>สรุป</t>
  </si>
  <si>
    <t>ราคากลาง</t>
  </si>
  <si>
    <t>ราคากลางตัวอักษร</t>
  </si>
  <si>
    <t>แบบ ปร.5 (ก)</t>
  </si>
  <si>
    <t>แบบสรุปก่อสร้าง</t>
  </si>
  <si>
    <t xml:space="preserve">                16 ถนนวิภาวดีรังสิต แขวงลาดยาว เขตจตุจักร กรุงเทพมหานคร 10900</t>
  </si>
  <si>
    <t>ค่างาน</t>
  </si>
  <si>
    <t>เงื่อนไขการใช้ตาราง Factor F</t>
  </si>
  <si>
    <t>รวมค่าก่อสร้าง</t>
  </si>
  <si>
    <t>แบบ ปร.5 (ข)</t>
  </si>
  <si>
    <t>แบบสรุปค่าครุภัณฑ์จัดซื้อ</t>
  </si>
  <si>
    <t xml:space="preserve">                 16 ถนนวิภาวดีรังสิต แขวงลาดยาว เขตจตุจักร กรุงเทพมหานคร 10900</t>
  </si>
  <si>
    <t>งานครุภัณฑ์</t>
  </si>
  <si>
    <t xml:space="preserve">แบบ ปร.4  </t>
  </si>
  <si>
    <t>สถานที่ก่อสร้าง/ปรับปรุงฯ   : สำนักงานปรมาณูเพื่อสันติ 16 ถนนวิภาวดีรังสิต แขวงลาดยาว เขตจตุจักร กรุงเทพมหานคร 10900</t>
  </si>
  <si>
    <t>หน่วยงานเจ้าของโครงการ/งานปรับปรุงฯ   : สำนักงานปรมาณูเพื่อสันติ 16 ถนนวิภาวดีรังสิต แขวงลาดยาว เขตจตุจักร กรุงเทพมหานคร 10900</t>
  </si>
  <si>
    <t>หน่วย: บาท</t>
  </si>
  <si>
    <t>ลำดับ</t>
  </si>
  <si>
    <t>จำนวน</t>
  </si>
  <si>
    <t>หน่วย</t>
  </si>
  <si>
    <t>ค่าวัสดุ</t>
  </si>
  <si>
    <t>ค่าแรงงาน</t>
  </si>
  <si>
    <t>รวมค่าวัสดุและค่าแรงงาน</t>
  </si>
  <si>
    <t>ราคาต่อหน่วย</t>
  </si>
  <si>
    <t>รวมค่าวัสดุ</t>
  </si>
  <si>
    <t>รวมค่าแรงงาน</t>
  </si>
  <si>
    <t>ส่วนที่1 : หมวดงานจัดจ้างปรับปรุงห้อง</t>
  </si>
  <si>
    <t>ชุด</t>
  </si>
  <si>
    <t>ตร.ม.</t>
  </si>
  <si>
    <t>งานอื่น ๆ</t>
  </si>
  <si>
    <t>งานติดฟิล์ม</t>
  </si>
  <si>
    <t xml:space="preserve">หมายเหตุ : </t>
  </si>
  <si>
    <t>รวมราคา</t>
  </si>
  <si>
    <t>แบบ ปร.4 (ข)</t>
  </si>
  <si>
    <t>แบบแสดงรายการปริมาณงานและราคาครุภัณฑ์จัดซื้อ</t>
  </si>
  <si>
    <t>ส่วนที่ 2 : หมวดงานครุภัณฑ์</t>
  </si>
  <si>
    <t>รวมติดตั้ง</t>
  </si>
  <si>
    <t>โต๊ะปฏิบัติการติดผนัง (ลักษณะตัวแอล) ขนาด 10,330x750x800 มม.</t>
  </si>
  <si>
    <t>โต๊ะปฏิบัติการติดผนัง ขนาด 2,900x750x800 มม.</t>
  </si>
  <si>
    <t>ตู้เก็บรองเท้า ขนาด 800x400x1,000 มม.</t>
  </si>
  <si>
    <t>ตู้เก็บเสื้อกาวน์ ขนาด 1,000x600x1,800 มม.</t>
  </si>
  <si>
    <t>โต๊ะวางเครื่องมือ ขนาด 1,200x750x800 มม. (สแตนเลส 304)</t>
  </si>
  <si>
    <t>เก้าอี้ปฏิบัติการ</t>
  </si>
  <si>
    <t>ตู้ดูดควัน ขนาด 1,500x900x2,350 มม.</t>
  </si>
  <si>
    <t>ตู้เก็บอุปกรณ์ ขนาด 1,000x600x1,800 มม.</t>
  </si>
  <si>
    <t>ตู้เก็บสารเคมี ขนาด 1,000x550x1,800 มม.</t>
  </si>
  <si>
    <t>เครื่องลดความชื้น 70 ลิตร</t>
  </si>
  <si>
    <t>เครื่อง</t>
  </si>
  <si>
    <t>ACCESS CONTROL</t>
  </si>
  <si>
    <t>งาน</t>
  </si>
  <si>
    <t>รายการครุภัณฑ์ ผู้ชนะการประกวดราคาจะต้องสอบถามและได้รับการอนุมัติจากผู้ว่าจ้าง ก่อนการจัดหา</t>
  </si>
  <si>
    <r>
      <rPr>
        <b/>
        <sz val="16"/>
        <rFont val="TH SarabunPSK"/>
        <charset val="134"/>
      </rPr>
      <t>รวมราคา</t>
    </r>
    <r>
      <rPr>
        <b/>
        <sz val="16"/>
        <color rgb="FFFF0000"/>
        <rFont val="TH SarabunPSK"/>
        <charset val="134"/>
      </rPr>
      <t xml:space="preserve"> </t>
    </r>
  </si>
  <si>
    <t>ชื่อโครงการ/งานปรับปรุงฯ  : งานปรับปรุงห้องปฏิบัติการเคมีรังสีระดับต่ำ จำนวน 1 งาน</t>
  </si>
  <si>
    <t>ส่วนที่ 1 หมวดงานจัดจ้างปรับปรุงห้องปฏิบัติการเคมีรังสีระดับต่ำ</t>
  </si>
  <si>
    <t>เคมีรังสีระดับต่ำ</t>
  </si>
  <si>
    <t>ส่วนที่ 1 หมวดงานจัดจ้างปรับปรุงห้องปฏิบัติการ</t>
  </si>
  <si>
    <t>ชื่อโครงการ/งานปรับปรุงฯ  : งานปรับปรุงห้องปฏิบัติการเคมีรังสีระดับต่ำ</t>
  </si>
  <si>
    <t xml:space="preserve">งานทำพื้น Epoxy หนา 5 มม. รวมอุปกรณ์ </t>
  </si>
  <si>
    <t>ชื่อโครงการ/งานปรับปรุงฯ  :  งานปรับปรุงห้องปฏิบัติการเคมีรังสีระดับต่ำ</t>
  </si>
  <si>
    <t>งาน Coring พื้น, งานเดินท่อน้ำดีและท่อน้ำทิ้ง, งานซ่อมฝ้าพร้อมทาสี</t>
  </si>
  <si>
    <t>ชั้น 8 รวมเก็บงาน</t>
  </si>
  <si>
    <t>รายการใดที่ไม่ชัดเจน ผู้ชนะการประกวดราคาจะต้องสอบถามและ</t>
  </si>
  <si>
    <t>ได้รับการอนุมัติจากผู้ว่าจ้าง ก่อนการจัดหา</t>
  </si>
  <si>
    <t>เป็นผู้อนุมัติ</t>
  </si>
  <si>
    <t>(สีฝ้า) ผู้ว่าจ้าง</t>
  </si>
  <si>
    <t>(สี Epoxy) ผู้ว่าจ้าง</t>
  </si>
  <si>
    <t>(Film) ผู้ว่าจ้าง</t>
  </si>
  <si>
    <t xml:space="preserve">           แบบแสดงรายการปริมาณงานและราคา</t>
  </si>
  <si>
    <t>โต๊ะปฏิบัติการกลาง ขนาด 4,350x1,200x850 มม.</t>
  </si>
  <si>
    <t xml:space="preserve">โต๊ะวางเครื่องชั่ง ขนาด 800x750x800 มม. </t>
  </si>
  <si>
    <t>แบบ  ปร.5 , ปร.4   ที่แนบ   มีจำนวน ........................ หน้า</t>
  </si>
  <si>
    <t xml:space="preserve">เมื่อวันที่  </t>
  </si>
  <si>
    <t xml:space="preserve">เมื่อวันที่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</si>
</sst>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#,##0.00_ ;\-#,##0.00\ "/>
  </numFmts>
  <fonts count="41">
    <font>
      <sz val="11"/>
      <color theme="1"/>
      <name val="Tahoma"/>
      <charset val="222"/>
      <scheme val="minor"/>
    </font>
    <font>
      <sz val="15"/>
      <name val="TH SarabunPSK"/>
      <charset val="134"/>
    </font>
    <font>
      <b/>
      <sz val="11"/>
      <name val="TH SarabunPSK"/>
      <charset val="134"/>
    </font>
    <font>
      <sz val="11"/>
      <name val="TH SarabunPSK"/>
      <charset val="134"/>
    </font>
    <font>
      <b/>
      <sz val="14"/>
      <name val="TH SarabunPSK"/>
      <charset val="134"/>
    </font>
    <font>
      <b/>
      <sz val="16"/>
      <name val="TH SarabunPSK"/>
      <charset val="134"/>
    </font>
    <font>
      <sz val="14"/>
      <name val="TH SarabunPSK"/>
      <charset val="134"/>
    </font>
    <font>
      <b/>
      <sz val="20"/>
      <name val="TH SarabunPSK"/>
      <charset val="134"/>
    </font>
    <font>
      <sz val="16"/>
      <name val="TH SarabunPSK"/>
      <charset val="134"/>
    </font>
    <font>
      <b/>
      <u/>
      <sz val="16"/>
      <name val="TH SarabunPSK"/>
      <charset val="134"/>
    </font>
    <font>
      <b/>
      <sz val="16"/>
      <color rgb="FFFF0000"/>
      <name val="TH SarabunPSK"/>
      <charset val="134"/>
    </font>
    <font>
      <sz val="16"/>
      <color theme="1"/>
      <name val="TH SarabunPSK"/>
      <charset val="134"/>
    </font>
    <font>
      <sz val="16"/>
      <color rgb="FFFF0000"/>
      <name val="TH SarabunPSK"/>
      <charset val="134"/>
    </font>
    <font>
      <sz val="16"/>
      <name val="TH Sarabun New"/>
      <charset val="134"/>
    </font>
    <font>
      <sz val="15"/>
      <name val="Angsana New"/>
      <charset val="134"/>
    </font>
    <font>
      <b/>
      <sz val="11"/>
      <name val="Angsana New"/>
      <charset val="134"/>
    </font>
    <font>
      <sz val="11"/>
      <name val="Angsana New"/>
      <charset val="134"/>
    </font>
    <font>
      <b/>
      <sz val="14"/>
      <name val="Angsana New"/>
      <charset val="134"/>
    </font>
    <font>
      <b/>
      <sz val="16"/>
      <name val="Angsana New"/>
      <charset val="134"/>
    </font>
    <font>
      <sz val="14"/>
      <name val="Angsana New"/>
      <charset val="134"/>
    </font>
    <font>
      <b/>
      <sz val="16"/>
      <name val="TH Sarabun New"/>
      <charset val="134"/>
    </font>
    <font>
      <sz val="16"/>
      <name val="TH SarabunPSK"/>
      <charset val="222"/>
    </font>
    <font>
      <sz val="16"/>
      <name val="Angsana New"/>
      <charset val="134"/>
    </font>
    <font>
      <sz val="16"/>
      <color theme="1"/>
      <name val="TH Sarabun New"/>
      <charset val="134"/>
    </font>
    <font>
      <sz val="16"/>
      <name val="TH Sarabun New"/>
      <charset val="222"/>
    </font>
    <font>
      <sz val="15"/>
      <color theme="1"/>
      <name val="TH SarabunPSK"/>
      <charset val="134"/>
    </font>
    <font>
      <sz val="11"/>
      <color theme="1"/>
      <name val="TH SarabunPSK"/>
      <charset val="134"/>
    </font>
    <font>
      <sz val="18"/>
      <name val="TH SarabunPSK"/>
      <charset val="134"/>
    </font>
    <font>
      <sz val="14"/>
      <color theme="1"/>
      <name val="TH SarabunPSK"/>
      <charset val="134"/>
    </font>
    <font>
      <b/>
      <sz val="18"/>
      <name val="TH SarabunPSK"/>
      <charset val="134"/>
    </font>
    <font>
      <sz val="10"/>
      <name val="Arial"/>
      <charset val="134"/>
    </font>
    <font>
      <sz val="14"/>
      <name val="Cordia New"/>
      <charset val="134"/>
    </font>
    <font>
      <sz val="16"/>
      <color rgb="FFFF000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u/>
      <sz val="16"/>
      <name val="TH SarabunPSK"/>
      <family val="2"/>
    </font>
    <font>
      <sz val="11"/>
      <color theme="1"/>
      <name val="Tahoma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2">
    <xf numFmtId="0" fontId="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9" fontId="40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43" fontId="3" fillId="0" borderId="0" xfId="1" applyFont="1"/>
    <xf numFmtId="0" fontId="4" fillId="0" borderId="0" xfId="9" applyFont="1" applyAlignment="1">
      <alignment horizontal="left"/>
    </xf>
    <xf numFmtId="0" fontId="5" fillId="0" borderId="0" xfId="0" applyFont="1" applyAlignment="1">
      <alignment vertical="center"/>
    </xf>
    <xf numFmtId="43" fontId="6" fillId="0" borderId="0" xfId="1" applyFont="1" applyBorder="1" applyAlignment="1">
      <alignment horizontal="right"/>
    </xf>
    <xf numFmtId="43" fontId="6" fillId="0" borderId="0" xfId="1" applyFont="1" applyBorder="1" applyAlignment="1">
      <alignment horizontal="center"/>
    </xf>
    <xf numFmtId="43" fontId="6" fillId="0" borderId="0" xfId="1" applyFont="1" applyBorder="1" applyAlignment="1">
      <alignment horizontal="right" vertical="center"/>
    </xf>
    <xf numFmtId="0" fontId="6" fillId="0" borderId="0" xfId="9" applyFont="1"/>
    <xf numFmtId="0" fontId="8" fillId="0" borderId="0" xfId="0" applyFont="1" applyAlignment="1">
      <alignment vertical="center"/>
    </xf>
    <xf numFmtId="0" fontId="8" fillId="0" borderId="0" xfId="0" applyFont="1"/>
    <xf numFmtId="43" fontId="8" fillId="0" borderId="0" xfId="9" applyNumberFormat="1" applyFont="1" applyAlignment="1">
      <alignment horizontal="center"/>
    </xf>
    <xf numFmtId="0" fontId="8" fillId="0" borderId="0" xfId="9" applyFont="1" applyAlignment="1">
      <alignment horizontal="center"/>
    </xf>
    <xf numFmtId="43" fontId="8" fillId="0" borderId="0" xfId="9" applyNumberFormat="1" applyFont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5" fillId="0" borderId="2" xfId="9" applyFont="1" applyBorder="1" applyAlignment="1">
      <alignment horizontal="center"/>
    </xf>
    <xf numFmtId="0" fontId="9" fillId="0" borderId="2" xfId="9" applyFont="1" applyBorder="1"/>
    <xf numFmtId="43" fontId="8" fillId="0" borderId="2" xfId="1" applyFont="1" applyFill="1" applyBorder="1" applyAlignment="1">
      <alignment horizontal="right"/>
    </xf>
    <xf numFmtId="43" fontId="8" fillId="0" borderId="2" xfId="1" applyFont="1" applyFill="1" applyBorder="1" applyAlignment="1">
      <alignment horizontal="center"/>
    </xf>
    <xf numFmtId="43" fontId="8" fillId="0" borderId="8" xfId="1" applyFont="1" applyBorder="1" applyAlignment="1">
      <alignment horizontal="right"/>
    </xf>
    <xf numFmtId="43" fontId="8" fillId="0" borderId="8" xfId="1" applyFont="1" applyBorder="1" applyAlignment="1">
      <alignment horizontal="center"/>
    </xf>
    <xf numFmtId="43" fontId="8" fillId="0" borderId="8" xfId="1" applyFont="1" applyBorder="1" applyAlignment="1"/>
    <xf numFmtId="0" fontId="8" fillId="0" borderId="8" xfId="9" applyFont="1" applyBorder="1" applyAlignment="1">
      <alignment horizontal="center"/>
    </xf>
    <xf numFmtId="0" fontId="11" fillId="0" borderId="8" xfId="0" applyFont="1" applyBorder="1"/>
    <xf numFmtId="0" fontId="8" fillId="0" borderId="8" xfId="9" applyFont="1" applyBorder="1"/>
    <xf numFmtId="43" fontId="8" fillId="0" borderId="8" xfId="1" applyFont="1" applyFill="1" applyBorder="1" applyAlignment="1">
      <alignment horizontal="right"/>
    </xf>
    <xf numFmtId="43" fontId="8" fillId="0" borderId="8" xfId="1" applyFont="1" applyFill="1" applyBorder="1" applyAlignment="1">
      <alignment horizontal="center"/>
    </xf>
    <xf numFmtId="0" fontId="8" fillId="0" borderId="8" xfId="0" applyFont="1" applyBorder="1"/>
    <xf numFmtId="0" fontId="6" fillId="2" borderId="8" xfId="9" applyFont="1" applyFill="1" applyBorder="1" applyAlignment="1">
      <alignment horizontal="right"/>
    </xf>
    <xf numFmtId="0" fontId="6" fillId="0" borderId="9" xfId="0" applyFont="1" applyBorder="1"/>
    <xf numFmtId="43" fontId="8" fillId="0" borderId="8" xfId="1" applyFont="1" applyBorder="1" applyAlignment="1">
      <alignment horizontal="right" vertical="center"/>
    </xf>
    <xf numFmtId="43" fontId="8" fillId="0" borderId="8" xfId="1" applyFont="1" applyBorder="1" applyAlignment="1">
      <alignment horizontal="center" vertical="center"/>
    </xf>
    <xf numFmtId="43" fontId="8" fillId="0" borderId="8" xfId="1" applyFont="1" applyBorder="1" applyAlignment="1">
      <alignment vertical="center"/>
    </xf>
    <xf numFmtId="0" fontId="5" fillId="2" borderId="8" xfId="9" applyFont="1" applyFill="1" applyBorder="1" applyAlignment="1">
      <alignment horizontal="center" vertical="center"/>
    </xf>
    <xf numFmtId="0" fontId="6" fillId="0" borderId="8" xfId="9" applyFont="1" applyBorder="1" applyAlignment="1">
      <alignment vertical="center"/>
    </xf>
    <xf numFmtId="0" fontId="5" fillId="3" borderId="8" xfId="6" applyFont="1" applyFill="1" applyBorder="1" applyAlignment="1">
      <alignment horizontal="center" vertical="center"/>
    </xf>
    <xf numFmtId="43" fontId="5" fillId="3" borderId="8" xfId="3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43" fontId="5" fillId="0" borderId="0" xfId="3" applyFont="1" applyFill="1" applyBorder="1" applyAlignment="1">
      <alignment vertical="center"/>
    </xf>
    <xf numFmtId="0" fontId="5" fillId="0" borderId="0" xfId="9" applyFont="1" applyAlignment="1">
      <alignment horizontal="center" vertical="center"/>
    </xf>
    <xf numFmtId="0" fontId="12" fillId="0" borderId="0" xfId="0" applyFont="1"/>
    <xf numFmtId="43" fontId="8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3" fillId="0" borderId="0" xfId="0" applyNumberFormat="1" applyFont="1"/>
    <xf numFmtId="0" fontId="6" fillId="0" borderId="0" xfId="9" applyFont="1" applyAlignment="1">
      <alignment horizontal="right"/>
    </xf>
    <xf numFmtId="0" fontId="6" fillId="0" borderId="0" xfId="0" applyFont="1" applyAlignment="1">
      <alignment horizontal="right" vertical="top"/>
    </xf>
    <xf numFmtId="43" fontId="8" fillId="0" borderId="0" xfId="1" applyFont="1"/>
    <xf numFmtId="43" fontId="1" fillId="0" borderId="0" xfId="1" applyFont="1"/>
    <xf numFmtId="0" fontId="8" fillId="0" borderId="0" xfId="9" applyFont="1" applyAlignment="1">
      <alignment horizontal="right"/>
    </xf>
    <xf numFmtId="43" fontId="13" fillId="0" borderId="0" xfId="1" applyFont="1"/>
    <xf numFmtId="43" fontId="5" fillId="0" borderId="6" xfId="1" applyFont="1" applyFill="1" applyBorder="1" applyAlignment="1">
      <alignment horizontal="center" vertical="center"/>
    </xf>
    <xf numFmtId="43" fontId="8" fillId="0" borderId="2" xfId="1" applyFont="1" applyFill="1" applyBorder="1" applyAlignment="1"/>
    <xf numFmtId="0" fontId="6" fillId="0" borderId="8" xfId="9" applyFont="1" applyBorder="1" applyAlignment="1">
      <alignment horizontal="center"/>
    </xf>
    <xf numFmtId="43" fontId="5" fillId="3" borderId="8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3" fillId="0" borderId="0" xfId="1" applyFont="1" applyFill="1"/>
    <xf numFmtId="0" fontId="8" fillId="0" borderId="0" xfId="9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43" fontId="16" fillId="0" borderId="0" xfId="1" applyFont="1"/>
    <xf numFmtId="0" fontId="17" fillId="0" borderId="0" xfId="9" applyFont="1" applyAlignment="1">
      <alignment horizontal="left"/>
    </xf>
    <xf numFmtId="0" fontId="18" fillId="0" borderId="0" xfId="0" applyFont="1" applyAlignment="1">
      <alignment vertical="center"/>
    </xf>
    <xf numFmtId="43" fontId="19" fillId="0" borderId="0" xfId="1" applyFont="1" applyBorder="1" applyAlignment="1">
      <alignment horizontal="right"/>
    </xf>
    <xf numFmtId="43" fontId="19" fillId="0" borderId="0" xfId="1" applyFont="1" applyBorder="1" applyAlignment="1">
      <alignment horizontal="center"/>
    </xf>
    <xf numFmtId="43" fontId="19" fillId="0" borderId="0" xfId="1" applyFont="1" applyBorder="1" applyAlignment="1">
      <alignment horizontal="right" vertical="center"/>
    </xf>
    <xf numFmtId="0" fontId="19" fillId="0" borderId="0" xfId="9" applyFont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43" fontId="21" fillId="0" borderId="0" xfId="1" applyFont="1" applyFill="1" applyAlignment="1">
      <alignment horizontal="center" vertical="center"/>
    </xf>
    <xf numFmtId="43" fontId="22" fillId="0" borderId="0" xfId="9" applyNumberFormat="1" applyFont="1" applyAlignment="1">
      <alignment horizontal="center" vertical="center"/>
    </xf>
    <xf numFmtId="0" fontId="22" fillId="0" borderId="0" xfId="9" applyFont="1" applyAlignment="1">
      <alignment horizontal="center"/>
    </xf>
    <xf numFmtId="43" fontId="22" fillId="0" borderId="0" xfId="1" applyFont="1" applyFill="1" applyAlignment="1">
      <alignment horizontal="center" vertical="center"/>
    </xf>
    <xf numFmtId="0" fontId="20" fillId="0" borderId="2" xfId="9" applyFont="1" applyBorder="1" applyAlignment="1">
      <alignment horizontal="center" vertical="center"/>
    </xf>
    <xf numFmtId="0" fontId="18" fillId="0" borderId="6" xfId="9" applyFont="1" applyBorder="1" applyAlignment="1">
      <alignment horizontal="center" vertical="center"/>
    </xf>
    <xf numFmtId="43" fontId="18" fillId="0" borderId="6" xfId="1" applyFont="1" applyBorder="1" applyAlignment="1">
      <alignment horizontal="center" vertical="center"/>
    </xf>
    <xf numFmtId="43" fontId="18" fillId="0" borderId="7" xfId="1" applyFont="1" applyBorder="1" applyAlignment="1">
      <alignment horizontal="center" vertical="center"/>
    </xf>
    <xf numFmtId="43" fontId="13" fillId="0" borderId="2" xfId="1" applyFont="1" applyFill="1" applyBorder="1" applyAlignment="1">
      <alignment horizontal="right" vertical="center"/>
    </xf>
    <xf numFmtId="43" fontId="13" fillId="0" borderId="2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right"/>
    </xf>
    <xf numFmtId="43" fontId="11" fillId="0" borderId="8" xfId="1" applyFont="1" applyFill="1" applyBorder="1" applyAlignment="1">
      <alignment horizontal="right"/>
    </xf>
    <xf numFmtId="43" fontId="11" fillId="0" borderId="8" xfId="1" applyFont="1" applyFill="1" applyBorder="1" applyAlignment="1">
      <alignment horizontal="center"/>
    </xf>
    <xf numFmtId="43" fontId="13" fillId="0" borderId="8" xfId="1" applyFont="1" applyFill="1" applyBorder="1" applyAlignment="1">
      <alignment horizontal="right" vertical="center"/>
    </xf>
    <xf numFmtId="43" fontId="13" fillId="0" borderId="8" xfId="1" applyFont="1" applyFill="1" applyBorder="1" applyAlignment="1">
      <alignment horizontal="right" vertical="top"/>
    </xf>
    <xf numFmtId="43" fontId="14" fillId="0" borderId="0" xfId="1" applyFont="1"/>
    <xf numFmtId="0" fontId="21" fillId="0" borderId="0" xfId="9" applyFont="1" applyAlignment="1">
      <alignment horizontal="right"/>
    </xf>
    <xf numFmtId="43" fontId="24" fillId="0" borderId="0" xfId="1" applyFont="1"/>
    <xf numFmtId="43" fontId="22" fillId="0" borderId="0" xfId="1" applyFont="1"/>
    <xf numFmtId="43" fontId="18" fillId="0" borderId="6" xfId="1" applyFont="1" applyFill="1" applyBorder="1" applyAlignment="1">
      <alignment horizontal="center" vertical="center"/>
    </xf>
    <xf numFmtId="43" fontId="13" fillId="0" borderId="2" xfId="1" applyFont="1" applyFill="1" applyBorder="1"/>
    <xf numFmtId="43" fontId="6" fillId="0" borderId="8" xfId="1" applyFont="1" applyFill="1" applyBorder="1" applyAlignment="1"/>
    <xf numFmtId="43" fontId="23" fillId="0" borderId="8" xfId="1" applyFont="1" applyFill="1" applyBorder="1" applyAlignment="1">
      <alignment horizontal="right" vertical="center"/>
    </xf>
    <xf numFmtId="43" fontId="23" fillId="0" borderId="8" xfId="1" applyFont="1" applyFill="1" applyBorder="1" applyAlignment="1">
      <alignment horizontal="center" vertical="center"/>
    </xf>
    <xf numFmtId="0" fontId="9" fillId="0" borderId="8" xfId="9" applyFont="1" applyBorder="1" applyAlignment="1">
      <alignment wrapText="1"/>
    </xf>
    <xf numFmtId="0" fontId="5" fillId="0" borderId="8" xfId="9" applyFont="1" applyBorder="1" applyAlignment="1">
      <alignment horizontal="center" vertical="center"/>
    </xf>
    <xf numFmtId="43" fontId="13" fillId="0" borderId="8" xfId="1" applyFont="1" applyFill="1" applyBorder="1" applyAlignment="1">
      <alignment horizontal="center" vertical="center"/>
    </xf>
    <xf numFmtId="43" fontId="23" fillId="0" borderId="8" xfId="1" applyFont="1" applyFill="1" applyBorder="1" applyAlignment="1">
      <alignment horizontal="right"/>
    </xf>
    <xf numFmtId="43" fontId="23" fillId="0" borderId="8" xfId="1" applyFont="1" applyFill="1" applyBorder="1" applyAlignment="1">
      <alignment horizontal="right" vertical="top"/>
    </xf>
    <xf numFmtId="2" fontId="20" fillId="0" borderId="8" xfId="0" applyNumberFormat="1" applyFont="1" applyBorder="1" applyAlignment="1">
      <alignment horizontal="center" vertical="center"/>
    </xf>
    <xf numFmtId="0" fontId="20" fillId="3" borderId="8" xfId="6" applyFont="1" applyFill="1" applyBorder="1" applyAlignment="1">
      <alignment horizontal="center" vertical="center"/>
    </xf>
    <xf numFmtId="43" fontId="20" fillId="3" borderId="8" xfId="3" applyFont="1" applyFill="1" applyBorder="1" applyAlignment="1">
      <alignment vertical="center"/>
    </xf>
    <xf numFmtId="43" fontId="13" fillId="0" borderId="8" xfId="1" applyFont="1" applyFill="1" applyBorder="1"/>
    <xf numFmtId="43" fontId="13" fillId="0" borderId="8" xfId="1" applyFont="1" applyBorder="1"/>
    <xf numFmtId="43" fontId="20" fillId="3" borderId="8" xfId="1" applyFont="1" applyFill="1" applyBorder="1" applyAlignment="1">
      <alignment vertical="center"/>
    </xf>
    <xf numFmtId="0" fontId="8" fillId="0" borderId="5" xfId="9" applyFont="1" applyBorder="1" applyAlignment="1">
      <alignment horizontal="center"/>
    </xf>
    <xf numFmtId="0" fontId="8" fillId="0" borderId="8" xfId="9" applyFont="1" applyBorder="1" applyAlignment="1">
      <alignment horizontal="center" vertical="center"/>
    </xf>
    <xf numFmtId="43" fontId="13" fillId="0" borderId="8" xfId="1" applyFont="1" applyFill="1" applyBorder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6" fillId="0" borderId="0" xfId="7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3" fontId="8" fillId="0" borderId="0" xfId="7" applyNumberFormat="1" applyFont="1" applyAlignment="1">
      <alignment vertical="top"/>
    </xf>
    <xf numFmtId="0" fontId="11" fillId="0" borderId="10" xfId="0" applyFont="1" applyBorder="1"/>
    <xf numFmtId="0" fontId="11" fillId="0" borderId="0" xfId="0" applyFont="1"/>
    <xf numFmtId="0" fontId="11" fillId="0" borderId="10" xfId="0" applyFont="1" applyBorder="1" applyAlignment="1">
      <alignment horizontal="center"/>
    </xf>
    <xf numFmtId="0" fontId="8" fillId="0" borderId="11" xfId="7" applyFont="1" applyBorder="1" applyAlignment="1">
      <alignment horizontal="center"/>
    </xf>
    <xf numFmtId="0" fontId="8" fillId="0" borderId="17" xfId="7" applyFont="1" applyBorder="1"/>
    <xf numFmtId="0" fontId="8" fillId="0" borderId="7" xfId="7" applyFont="1" applyBorder="1"/>
    <xf numFmtId="0" fontId="8" fillId="0" borderId="6" xfId="7" applyFont="1" applyBorder="1"/>
    <xf numFmtId="43" fontId="8" fillId="0" borderId="6" xfId="1" applyFont="1" applyBorder="1" applyAlignment="1">
      <alignment horizontal="center"/>
    </xf>
    <xf numFmtId="0" fontId="27" fillId="0" borderId="6" xfId="7" applyFont="1" applyBorder="1" applyAlignment="1">
      <alignment horizontal="center"/>
    </xf>
    <xf numFmtId="0" fontId="8" fillId="0" borderId="17" xfId="7" applyFont="1" applyBorder="1" applyAlignment="1">
      <alignment horizontal="left"/>
    </xf>
    <xf numFmtId="43" fontId="8" fillId="0" borderId="6" xfId="3" applyFont="1" applyFill="1" applyBorder="1" applyAlignment="1">
      <alignment vertical="center"/>
    </xf>
    <xf numFmtId="43" fontId="8" fillId="0" borderId="6" xfId="7" applyNumberFormat="1" applyFont="1" applyBorder="1" applyAlignment="1">
      <alignment horizontal="center"/>
    </xf>
    <xf numFmtId="0" fontId="27" fillId="0" borderId="7" xfId="7" applyFont="1" applyBorder="1" applyAlignment="1">
      <alignment horizontal="center"/>
    </xf>
    <xf numFmtId="0" fontId="8" fillId="0" borderId="7" xfId="7" applyFont="1" applyBorder="1" applyAlignment="1">
      <alignment horizontal="left"/>
    </xf>
    <xf numFmtId="9" fontId="8" fillId="0" borderId="6" xfId="1" applyNumberFormat="1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9" fontId="6" fillId="0" borderId="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9" fontId="6" fillId="0" borderId="7" xfId="0" applyNumberFormat="1" applyFont="1" applyBorder="1" applyAlignment="1">
      <alignment horizontal="left" vertical="center"/>
    </xf>
    <xf numFmtId="9" fontId="27" fillId="0" borderId="6" xfId="7" applyNumberFormat="1" applyFont="1" applyBorder="1" applyAlignment="1">
      <alignment horizontal="center"/>
    </xf>
    <xf numFmtId="0" fontId="28" fillId="0" borderId="17" xfId="0" applyFont="1" applyBorder="1" applyAlignment="1">
      <alignment vertical="center"/>
    </xf>
    <xf numFmtId="9" fontId="28" fillId="0" borderId="7" xfId="0" applyNumberFormat="1" applyFont="1" applyBorder="1" applyAlignment="1">
      <alignment horizontal="left" vertical="center"/>
    </xf>
    <xf numFmtId="9" fontId="27" fillId="0" borderId="6" xfId="7" applyNumberFormat="1" applyFont="1" applyBorder="1" applyAlignment="1">
      <alignment horizontal="right"/>
    </xf>
    <xf numFmtId="9" fontId="27" fillId="0" borderId="17" xfId="7" applyNumberFormat="1" applyFont="1" applyBorder="1" applyAlignment="1">
      <alignment horizontal="right"/>
    </xf>
    <xf numFmtId="0" fontId="27" fillId="0" borderId="14" xfId="7" applyFont="1" applyBorder="1" applyAlignment="1">
      <alignment horizontal="center"/>
    </xf>
    <xf numFmtId="0" fontId="28" fillId="0" borderId="15" xfId="0" applyFont="1" applyBorder="1" applyAlignment="1">
      <alignment vertical="center"/>
    </xf>
    <xf numFmtId="9" fontId="28" fillId="0" borderId="16" xfId="0" applyNumberFormat="1" applyFont="1" applyBorder="1" applyAlignment="1">
      <alignment horizontal="left" vertical="center"/>
    </xf>
    <xf numFmtId="9" fontId="27" fillId="0" borderId="14" xfId="7" applyNumberFormat="1" applyFont="1" applyBorder="1" applyAlignment="1">
      <alignment horizontal="right"/>
    </xf>
    <xf numFmtId="43" fontId="8" fillId="0" borderId="14" xfId="7" applyNumberFormat="1" applyFont="1" applyBorder="1" applyAlignment="1">
      <alignment horizontal="center"/>
    </xf>
    <xf numFmtId="0" fontId="29" fillId="0" borderId="0" xfId="7" applyFont="1" applyAlignment="1">
      <alignment vertical="center"/>
    </xf>
    <xf numFmtId="43" fontId="29" fillId="0" borderId="0" xfId="1" applyFont="1" applyBorder="1" applyAlignment="1"/>
    <xf numFmtId="43" fontId="5" fillId="0" borderId="5" xfId="1" applyFont="1" applyBorder="1" applyAlignment="1">
      <alignment horizontal="center"/>
    </xf>
    <xf numFmtId="0" fontId="27" fillId="0" borderId="0" xfId="7" applyFont="1" applyAlignment="1">
      <alignment horizontal="center"/>
    </xf>
    <xf numFmtId="43" fontId="29" fillId="0" borderId="0" xfId="1" applyFont="1" applyBorder="1" applyAlignment="1">
      <alignment horizontal="right"/>
    </xf>
    <xf numFmtId="43" fontId="5" fillId="0" borderId="0" xfId="1" applyFont="1" applyBorder="1" applyAlignment="1">
      <alignment horizontal="center"/>
    </xf>
    <xf numFmtId="187" fontId="27" fillId="0" borderId="0" xfId="7" applyNumberFormat="1" applyFont="1" applyAlignment="1">
      <alignment horizontal="center"/>
    </xf>
    <xf numFmtId="43" fontId="8" fillId="0" borderId="0" xfId="7" applyNumberFormat="1" applyFont="1" applyAlignment="1">
      <alignment horizontal="center"/>
    </xf>
    <xf numFmtId="187" fontId="29" fillId="0" borderId="0" xfId="7" applyNumberFormat="1" applyFont="1" applyAlignment="1">
      <alignment vertical="center"/>
    </xf>
    <xf numFmtId="43" fontId="27" fillId="0" borderId="0" xfId="7" applyNumberFormat="1" applyFont="1" applyAlignment="1">
      <alignment horizontal="center"/>
    </xf>
    <xf numFmtId="43" fontId="29" fillId="0" borderId="0" xfId="1" applyFont="1" applyBorder="1" applyAlignment="1">
      <alignment horizontal="center"/>
    </xf>
    <xf numFmtId="43" fontId="29" fillId="0" borderId="0" xfId="1" applyFont="1" applyBorder="1" applyAlignment="1">
      <alignment horizontal="left"/>
    </xf>
    <xf numFmtId="0" fontId="29" fillId="0" borderId="0" xfId="7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8" fillId="0" borderId="6" xfId="7" applyFont="1" applyBorder="1" applyAlignment="1">
      <alignment horizontal="center"/>
    </xf>
    <xf numFmtId="188" fontId="8" fillId="0" borderId="6" xfId="1" applyNumberFormat="1" applyFont="1" applyBorder="1" applyAlignment="1">
      <alignment horizontal="center"/>
    </xf>
    <xf numFmtId="43" fontId="5" fillId="0" borderId="19" xfId="1" applyFont="1" applyBorder="1" applyAlignment="1">
      <alignment horizontal="center"/>
    </xf>
    <xf numFmtId="0" fontId="27" fillId="0" borderId="11" xfId="7" applyFont="1" applyBorder="1" applyAlignment="1">
      <alignment horizontal="center"/>
    </xf>
    <xf numFmtId="43" fontId="8" fillId="0" borderId="11" xfId="1" applyFont="1" applyBorder="1" applyAlignment="1">
      <alignment horizontal="center"/>
    </xf>
    <xf numFmtId="0" fontId="27" fillId="0" borderId="5" xfId="7" applyFont="1" applyBorder="1" applyAlignment="1">
      <alignment horizontal="center"/>
    </xf>
    <xf numFmtId="0" fontId="27" fillId="0" borderId="20" xfId="7" applyFont="1" applyBorder="1"/>
    <xf numFmtId="0" fontId="8" fillId="0" borderId="1" xfId="7" applyFont="1" applyBorder="1"/>
    <xf numFmtId="188" fontId="8" fillId="0" borderId="21" xfId="7" applyNumberFormat="1" applyFont="1" applyBorder="1" applyAlignment="1">
      <alignment horizontal="center"/>
    </xf>
    <xf numFmtId="189" fontId="8" fillId="0" borderId="5" xfId="1" applyNumberFormat="1" applyFont="1" applyBorder="1" applyAlignment="1">
      <alignment horizontal="right"/>
    </xf>
    <xf numFmtId="0" fontId="27" fillId="0" borderId="2" xfId="7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29" fillId="0" borderId="20" xfId="7" applyFont="1" applyBorder="1" applyAlignment="1">
      <alignment horizontal="left"/>
    </xf>
    <xf numFmtId="43" fontId="8" fillId="0" borderId="1" xfId="1" applyFont="1" applyBorder="1" applyAlignment="1">
      <alignment horizontal="left"/>
    </xf>
    <xf numFmtId="9" fontId="27" fillId="0" borderId="21" xfId="7" applyNumberFormat="1" applyFont="1" applyBorder="1" applyAlignment="1">
      <alignment horizontal="center"/>
    </xf>
    <xf numFmtId="43" fontId="8" fillId="0" borderId="5" xfId="7" applyNumberFormat="1" applyFont="1" applyBorder="1" applyAlignment="1">
      <alignment horizontal="center"/>
    </xf>
    <xf numFmtId="0" fontId="27" fillId="0" borderId="21" xfId="7" applyFont="1" applyBorder="1" applyAlignment="1">
      <alignment horizontal="center"/>
    </xf>
    <xf numFmtId="0" fontId="29" fillId="0" borderId="17" xfId="7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9" fontId="27" fillId="0" borderId="10" xfId="7" applyNumberFormat="1" applyFont="1" applyBorder="1" applyAlignment="1">
      <alignment horizontal="right"/>
    </xf>
    <xf numFmtId="0" fontId="8" fillId="0" borderId="19" xfId="7" applyFont="1" applyBorder="1" applyAlignment="1">
      <alignment horizontal="center"/>
    </xf>
    <xf numFmtId="187" fontId="5" fillId="0" borderId="17" xfId="7" applyNumberFormat="1" applyFont="1" applyBorder="1" applyAlignment="1">
      <alignment vertical="center"/>
    </xf>
    <xf numFmtId="43" fontId="5" fillId="0" borderId="0" xfId="1" applyFont="1" applyBorder="1" applyAlignment="1">
      <alignment horizontal="right"/>
    </xf>
    <xf numFmtId="43" fontId="8" fillId="0" borderId="18" xfId="7" applyNumberFormat="1" applyFont="1" applyBorder="1" applyAlignment="1">
      <alignment horizontal="center"/>
    </xf>
    <xf numFmtId="0" fontId="8" fillId="0" borderId="13" xfId="7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0" fontId="8" fillId="0" borderId="0" xfId="7" applyFont="1" applyAlignment="1">
      <alignment horizontal="center"/>
    </xf>
    <xf numFmtId="0" fontId="11" fillId="0" borderId="0" xfId="0" applyFont="1" applyAlignment="1">
      <alignment horizontal="left"/>
    </xf>
    <xf numFmtId="0" fontId="33" fillId="0" borderId="0" xfId="9" applyFont="1" applyAlignment="1">
      <alignment horizontal="left"/>
    </xf>
    <xf numFmtId="0" fontId="33" fillId="0" borderId="17" xfId="7" applyFont="1" applyBorder="1"/>
    <xf numFmtId="0" fontId="32" fillId="0" borderId="7" xfId="7" applyFont="1" applyBorder="1"/>
    <xf numFmtId="0" fontId="32" fillId="0" borderId="0" xfId="0" applyFont="1" applyAlignment="1">
      <alignment vertical="center"/>
    </xf>
    <xf numFmtId="0" fontId="33" fillId="0" borderId="8" xfId="9" applyFont="1" applyBorder="1"/>
    <xf numFmtId="0" fontId="33" fillId="0" borderId="8" xfId="0" applyFont="1" applyBorder="1"/>
    <xf numFmtId="0" fontId="33" fillId="0" borderId="6" xfId="9" applyFont="1" applyBorder="1"/>
    <xf numFmtId="0" fontId="33" fillId="0" borderId="8" xfId="9" quotePrefix="1" applyFont="1" applyBorder="1"/>
    <xf numFmtId="0" fontId="34" fillId="0" borderId="9" xfId="0" applyFont="1" applyBorder="1"/>
    <xf numFmtId="0" fontId="33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43" fontId="33" fillId="0" borderId="0" xfId="1" applyFont="1" applyBorder="1" applyAlignment="1"/>
    <xf numFmtId="0" fontId="33" fillId="0" borderId="0" xfId="0" applyFont="1" applyAlignment="1">
      <alignment horizontal="center"/>
    </xf>
    <xf numFmtId="43" fontId="33" fillId="0" borderId="8" xfId="1" applyFont="1" applyFill="1" applyBorder="1" applyAlignment="1">
      <alignment horizontal="right"/>
    </xf>
    <xf numFmtId="43" fontId="37" fillId="0" borderId="0" xfId="1" applyFont="1" applyBorder="1" applyAlignment="1"/>
    <xf numFmtId="0" fontId="34" fillId="0" borderId="8" xfId="9" applyFont="1" applyBorder="1" applyAlignment="1">
      <alignment horizontal="right"/>
    </xf>
    <xf numFmtId="43" fontId="33" fillId="0" borderId="8" xfId="1" applyFont="1" applyFill="1" applyBorder="1" applyAlignment="1">
      <alignment horizontal="right" vertical="center"/>
    </xf>
    <xf numFmtId="43" fontId="33" fillId="0" borderId="8" xfId="1" applyFont="1" applyFill="1" applyBorder="1" applyAlignment="1">
      <alignment horizontal="center" vertical="center"/>
    </xf>
    <xf numFmtId="43" fontId="33" fillId="0" borderId="8" xfId="1" applyFont="1" applyFill="1" applyBorder="1" applyAlignment="1">
      <alignment horizontal="right" vertical="top"/>
    </xf>
    <xf numFmtId="43" fontId="35" fillId="0" borderId="5" xfId="1" applyFont="1" applyBorder="1" applyAlignment="1">
      <alignment horizontal="center" vertical="center"/>
    </xf>
    <xf numFmtId="0" fontId="35" fillId="3" borderId="8" xfId="6" applyFont="1" applyFill="1" applyBorder="1" applyAlignment="1">
      <alignment horizontal="center" vertical="center"/>
    </xf>
    <xf numFmtId="43" fontId="35" fillId="3" borderId="8" xfId="3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/>
    <xf numFmtId="43" fontId="33" fillId="0" borderId="0" xfId="1" applyFont="1"/>
    <xf numFmtId="43" fontId="33" fillId="0" borderId="0" xfId="9" applyNumberFormat="1" applyFont="1" applyAlignment="1">
      <alignment horizontal="center"/>
    </xf>
    <xf numFmtId="0" fontId="33" fillId="0" borderId="0" xfId="9" applyFont="1" applyAlignment="1">
      <alignment horizontal="center"/>
    </xf>
    <xf numFmtId="43" fontId="33" fillId="0" borderId="0" xfId="9" applyNumberFormat="1" applyFont="1" applyAlignment="1">
      <alignment horizontal="center" vertical="center"/>
    </xf>
    <xf numFmtId="43" fontId="33" fillId="0" borderId="0" xfId="1" applyFont="1" applyFill="1" applyAlignment="1">
      <alignment horizontal="center" vertical="center"/>
    </xf>
    <xf numFmtId="0" fontId="33" fillId="0" borderId="5" xfId="9" applyFont="1" applyBorder="1" applyAlignment="1">
      <alignment horizontal="center" vertical="center"/>
    </xf>
    <xf numFmtId="0" fontId="34" fillId="0" borderId="8" xfId="9" applyFont="1" applyBorder="1" applyAlignment="1">
      <alignment vertical="center"/>
    </xf>
    <xf numFmtId="43" fontId="6" fillId="0" borderId="8" xfId="1" applyFont="1" applyFill="1" applyBorder="1" applyAlignment="1">
      <alignment horizontal="left"/>
    </xf>
    <xf numFmtId="0" fontId="33" fillId="0" borderId="0" xfId="9" applyFont="1" applyAlignment="1">
      <alignment horizontal="left" vertical="top"/>
    </xf>
    <xf numFmtId="0" fontId="33" fillId="0" borderId="0" xfId="9" applyFont="1" applyAlignment="1">
      <alignment horizontal="right" vertical="center"/>
    </xf>
    <xf numFmtId="0" fontId="33" fillId="0" borderId="0" xfId="0" applyFont="1" applyAlignment="1">
      <alignment horizontal="left" vertical="top"/>
    </xf>
    <xf numFmtId="0" fontId="39" fillId="0" borderId="2" xfId="9" applyFont="1" applyBorder="1" applyAlignment="1">
      <alignment vertical="center"/>
    </xf>
    <xf numFmtId="43" fontId="34" fillId="0" borderId="8" xfId="1" applyFont="1" applyFill="1" applyBorder="1" applyAlignment="1">
      <alignment horizontal="left"/>
    </xf>
    <xf numFmtId="188" fontId="8" fillId="0" borderId="0" xfId="11" applyNumberFormat="1" applyFont="1" applyBorder="1" applyAlignment="1">
      <alignment horizontal="center"/>
    </xf>
    <xf numFmtId="43" fontId="33" fillId="0" borderId="8" xfId="1" applyFont="1" applyBorder="1" applyAlignment="1">
      <alignment horizontal="center"/>
    </xf>
    <xf numFmtId="43" fontId="33" fillId="0" borderId="8" xfId="1" applyFont="1" applyFill="1" applyBorder="1" applyAlignment="1">
      <alignment horizontal="center"/>
    </xf>
    <xf numFmtId="43" fontId="32" fillId="0" borderId="8" xfId="1" applyFont="1" applyBorder="1" applyAlignment="1">
      <alignment horizontal="right" vertical="center"/>
    </xf>
    <xf numFmtId="43" fontId="27" fillId="0" borderId="6" xfId="7" applyNumberFormat="1" applyFont="1" applyBorder="1" applyAlignment="1">
      <alignment horizontal="center"/>
    </xf>
    <xf numFmtId="0" fontId="29" fillId="0" borderId="11" xfId="7" applyFont="1" applyBorder="1" applyAlignment="1">
      <alignment horizontal="center" vertical="center"/>
    </xf>
    <xf numFmtId="0" fontId="29" fillId="0" borderId="14" xfId="7" applyFont="1" applyBorder="1" applyAlignment="1">
      <alignment horizontal="center" vertical="center"/>
    </xf>
    <xf numFmtId="0" fontId="29" fillId="0" borderId="12" xfId="7" applyFont="1" applyBorder="1" applyAlignment="1">
      <alignment horizontal="center" vertical="center"/>
    </xf>
    <xf numFmtId="0" fontId="29" fillId="0" borderId="18" xfId="7" applyFont="1" applyBorder="1" applyAlignment="1">
      <alignment horizontal="center" vertical="center"/>
    </xf>
    <xf numFmtId="0" fontId="29" fillId="0" borderId="15" xfId="7" applyFont="1" applyBorder="1" applyAlignment="1">
      <alignment horizontal="center" vertical="center"/>
    </xf>
    <xf numFmtId="0" fontId="29" fillId="0" borderId="10" xfId="7" applyFont="1" applyBorder="1" applyAlignment="1">
      <alignment horizontal="center" vertical="center"/>
    </xf>
    <xf numFmtId="43" fontId="5" fillId="0" borderId="15" xfId="1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43" fontId="35" fillId="0" borderId="10" xfId="1" applyFont="1" applyBorder="1" applyAlignment="1">
      <alignment horizontal="left"/>
    </xf>
    <xf numFmtId="43" fontId="35" fillId="0" borderId="16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33" fillId="0" borderId="12" xfId="7" applyFont="1" applyBorder="1" applyAlignment="1">
      <alignment horizontal="left"/>
    </xf>
    <xf numFmtId="0" fontId="33" fillId="0" borderId="18" xfId="7" applyFont="1" applyBorder="1" applyAlignment="1">
      <alignment horizontal="left"/>
    </xf>
    <xf numFmtId="0" fontId="33" fillId="0" borderId="13" xfId="7" applyFont="1" applyBorder="1" applyAlignment="1">
      <alignment horizontal="left"/>
    </xf>
    <xf numFmtId="0" fontId="8" fillId="0" borderId="22" xfId="7" applyFont="1" applyBorder="1" applyAlignment="1">
      <alignment horizontal="left"/>
    </xf>
    <xf numFmtId="0" fontId="8" fillId="0" borderId="9" xfId="7" applyFont="1" applyBorder="1" applyAlignment="1">
      <alignment horizontal="left"/>
    </xf>
    <xf numFmtId="0" fontId="8" fillId="0" borderId="7" xfId="7" applyFont="1" applyBorder="1" applyAlignment="1">
      <alignment horizontal="left"/>
    </xf>
    <xf numFmtId="0" fontId="8" fillId="0" borderId="17" xfId="7" applyFont="1" applyBorder="1" applyAlignment="1">
      <alignment horizontal="left"/>
    </xf>
    <xf numFmtId="0" fontId="8" fillId="0" borderId="0" xfId="7" applyFont="1" applyAlignment="1">
      <alignment horizontal="left"/>
    </xf>
    <xf numFmtId="43" fontId="5" fillId="0" borderId="12" xfId="1" applyFont="1" applyBorder="1" applyAlignment="1">
      <alignment horizontal="right"/>
    </xf>
    <xf numFmtId="43" fontId="5" fillId="0" borderId="18" xfId="1" applyFont="1" applyBorder="1" applyAlignment="1">
      <alignment horizontal="right"/>
    </xf>
    <xf numFmtId="43" fontId="5" fillId="0" borderId="13" xfId="1" applyFont="1" applyBorder="1" applyAlignment="1">
      <alignment horizontal="right"/>
    </xf>
    <xf numFmtId="0" fontId="5" fillId="0" borderId="11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0" borderId="14" xfId="7" applyFont="1" applyBorder="1" applyAlignment="1">
      <alignment horizontal="center" vertical="center"/>
    </xf>
    <xf numFmtId="0" fontId="29" fillId="0" borderId="0" xfId="7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43" fontId="33" fillId="0" borderId="0" xfId="7" applyNumberFormat="1" applyFont="1" applyAlignment="1">
      <alignment horizontal="left" vertical="top"/>
    </xf>
    <xf numFmtId="0" fontId="5" fillId="0" borderId="12" xfId="7" applyFont="1" applyBorder="1" applyAlignment="1">
      <alignment horizontal="center" vertical="center"/>
    </xf>
    <xf numFmtId="0" fontId="5" fillId="0" borderId="13" xfId="7" applyFont="1" applyBorder="1" applyAlignment="1">
      <alignment horizontal="center" vertical="center"/>
    </xf>
    <xf numFmtId="0" fontId="5" fillId="0" borderId="15" xfId="7" applyFont="1" applyBorder="1" applyAlignment="1">
      <alignment horizontal="center" vertical="center"/>
    </xf>
    <xf numFmtId="0" fontId="5" fillId="0" borderId="16" xfId="7" applyFont="1" applyBorder="1" applyAlignment="1">
      <alignment horizontal="center" vertical="center"/>
    </xf>
    <xf numFmtId="43" fontId="33" fillId="0" borderId="0" xfId="1" applyFont="1" applyBorder="1" applyAlignment="1">
      <alignment horizontal="center"/>
    </xf>
    <xf numFmtId="43" fontId="29" fillId="0" borderId="0" xfId="1" applyFont="1" applyBorder="1" applyAlignment="1">
      <alignment horizontal="left"/>
    </xf>
    <xf numFmtId="0" fontId="33" fillId="0" borderId="17" xfId="7" applyFont="1" applyBorder="1" applyAlignment="1">
      <alignment horizontal="left"/>
    </xf>
    <xf numFmtId="0" fontId="33" fillId="0" borderId="7" xfId="7" applyFont="1" applyBorder="1" applyAlignment="1">
      <alignment horizontal="left"/>
    </xf>
    <xf numFmtId="0" fontId="4" fillId="0" borderId="17" xfId="7" applyFont="1" applyBorder="1" applyAlignment="1">
      <alignment horizontal="left"/>
    </xf>
    <xf numFmtId="0" fontId="4" fillId="0" borderId="7" xfId="7" applyFont="1" applyBorder="1" applyAlignment="1">
      <alignment horizontal="left"/>
    </xf>
    <xf numFmtId="43" fontId="29" fillId="0" borderId="0" xfId="1" applyFont="1" applyBorder="1" applyAlignment="1">
      <alignment horizontal="right"/>
    </xf>
    <xf numFmtId="0" fontId="7" fillId="0" borderId="0" xfId="7" applyFont="1" applyAlignment="1">
      <alignment horizontal="center" vertical="center"/>
    </xf>
    <xf numFmtId="43" fontId="8" fillId="0" borderId="0" xfId="7" applyNumberFormat="1" applyFont="1" applyAlignment="1">
      <alignment horizontal="left" vertical="top"/>
    </xf>
    <xf numFmtId="43" fontId="29" fillId="0" borderId="0" xfId="1" applyFont="1" applyBorder="1" applyAlignment="1">
      <alignment horizontal="center"/>
    </xf>
    <xf numFmtId="0" fontId="33" fillId="0" borderId="0" xfId="0" applyFont="1" applyAlignment="1">
      <alignment horizontal="center"/>
    </xf>
    <xf numFmtId="43" fontId="35" fillId="0" borderId="2" xfId="1" applyFont="1" applyFill="1" applyBorder="1" applyAlignment="1">
      <alignment horizontal="center" vertical="center" wrapText="1"/>
    </xf>
    <xf numFmtId="43" fontId="35" fillId="0" borderId="5" xfId="1" applyFont="1" applyFill="1" applyBorder="1" applyAlignment="1">
      <alignment horizontal="center" vertical="center" wrapText="1"/>
    </xf>
    <xf numFmtId="43" fontId="35" fillId="0" borderId="2" xfId="1" applyFont="1" applyBorder="1" applyAlignment="1">
      <alignment horizontal="center" vertical="center"/>
    </xf>
    <xf numFmtId="43" fontId="35" fillId="0" borderId="5" xfId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1" xfId="9" applyFont="1" applyBorder="1" applyAlignment="1">
      <alignment horizontal="left"/>
    </xf>
    <xf numFmtId="43" fontId="35" fillId="0" borderId="3" xfId="1" applyFont="1" applyBorder="1" applyAlignment="1">
      <alignment horizontal="center" vertical="center"/>
    </xf>
    <xf numFmtId="43" fontId="35" fillId="0" borderId="4" xfId="1" applyFont="1" applyBorder="1" applyAlignment="1">
      <alignment horizontal="center" vertical="center"/>
    </xf>
    <xf numFmtId="0" fontId="35" fillId="0" borderId="2" xfId="9" applyFont="1" applyBorder="1" applyAlignment="1">
      <alignment horizontal="center" vertical="center"/>
    </xf>
    <xf numFmtId="0" fontId="35" fillId="0" borderId="5" xfId="9" applyFont="1" applyBorder="1" applyAlignment="1">
      <alignment horizontal="center" vertical="center"/>
    </xf>
    <xf numFmtId="0" fontId="34" fillId="0" borderId="0" xfId="9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43" fontId="21" fillId="0" borderId="0" xfId="9" applyNumberFormat="1" applyFont="1" applyAlignment="1">
      <alignment horizontal="left" vertical="center"/>
    </xf>
    <xf numFmtId="0" fontId="38" fillId="0" borderId="0" xfId="9" applyFont="1" applyAlignment="1">
      <alignment horizontal="center" vertical="center"/>
    </xf>
    <xf numFmtId="43" fontId="33" fillId="0" borderId="0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33" fillId="0" borderId="0" xfId="3" applyFont="1" applyFill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43" fontId="8" fillId="0" borderId="0" xfId="9" applyNumberFormat="1" applyFont="1" applyAlignment="1">
      <alignment horizontal="left" vertical="center"/>
    </xf>
    <xf numFmtId="0" fontId="8" fillId="0" borderId="1" xfId="9" applyFont="1" applyBorder="1" applyAlignment="1">
      <alignment horizontal="left"/>
    </xf>
  </cellXfs>
  <cellStyles count="12">
    <cellStyle name="Comma 2" xfId="8" xr:uid="{00000000-0005-0000-0000-000001000000}"/>
    <cellStyle name="Comma 2 2" xfId="5" xr:uid="{00000000-0005-0000-0000-000002000000}"/>
    <cellStyle name="Comma 3 2" xfId="3" xr:uid="{00000000-0005-0000-0000-000003000000}"/>
    <cellStyle name="Comma 5" xfId="2" xr:uid="{00000000-0005-0000-0000-000004000000}"/>
    <cellStyle name="Normal 2" xfId="9" xr:uid="{00000000-0005-0000-0000-000006000000}"/>
    <cellStyle name="Normal 2 2" xfId="7" xr:uid="{00000000-0005-0000-0000-000007000000}"/>
    <cellStyle name="Normal 3 2" xfId="6" xr:uid="{00000000-0005-0000-0000-000008000000}"/>
    <cellStyle name="Normal 5" xfId="10" xr:uid="{00000000-0005-0000-0000-000009000000}"/>
    <cellStyle name="Normal 6" xfId="4" xr:uid="{00000000-0005-0000-0000-00000A000000}"/>
    <cellStyle name="จุลภาค" xfId="1" builtinId="3"/>
    <cellStyle name="ปกติ" xfId="0" builtinId="0"/>
    <cellStyle name="เปอร์เซ็นต์" xfId="11" builtinId="5"/>
  </cellStyles>
  <dxfs count="0"/>
  <tableStyles count="0" defaultTableStyle="TableStyleMedium2" defaultPivotStyle="PivotStyleLight16"/>
  <colors>
    <mruColors>
      <color rgb="FFFF0066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19;&#3632;&#3585;&#3623;&#3604;&#3619;&#3634;&#3588;&#3634;&#3592;&#3657;&#3634;&#3591;&#3585;&#3656;&#3629;&#3626;&#3619;&#3657;&#3634;&#3591;&#3614;&#3636;&#3614;&#3636;&#3608;&#3616;&#3633;&#3603;&#3601;&#3660;%20&#3588;&#3619;&#3633;&#3657;&#3591;&#3607;&#3637;&#3656;%202\WINDOWS\TEMP\&#3648;&#3626;&#3609;&#3629;&#3619;&#3634;&#3588;&#3634;-%20(&#3626;&#3641;&#3605;&#3619;)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Q-EE\BOQ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Q-EE\BOQ\PM-ESTM\PROJECT\2005\200-239%20(&#3601;&#3633;&#3609;&#3605;&#3585;&#3619;&#3619;&#3617;)\BOQ1\BOQ-LIF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Q-EE\BOQ\Documents%20and%20Settings\k\Local%20Settings\Temporary%20Internet%20Files\Content.IE5\STMBGHUV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Q-EE\BOQ\Temporary%20Internet%20Files\Content.IE5\3MHJDW2N\A-110\&#3588;&#3636;&#3604;&#3619;&#3634;&#3588;&#3634;\&#3617;.&#3609;&#3648;&#3619;&#3624;&#3623;&#3619;%20&#3614;&#3636;&#3625;&#3603;&#3640;&#3650;&#3621;&#3585;\&#3585;&#3621;&#3640;&#3656;&#3617;&#3629;&#3634;&#3588;&#3634;&#3619;&#3626;&#3634;&#3608;&#3634;&#3619;&#3603;&#3626;&#3640;&#3586;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วมราคาทั้งสิ้น"/>
      <sheetName val="ราคาต่อหน่วย2-9"/>
      <sheetName val="????"/>
      <sheetName val=""/>
      <sheetName val="SUMMERY (BOQ)"/>
      <sheetName val="FIRST FLOOR"/>
      <sheetName val="SECOND FLOOR"/>
      <sheetName val="3RD FLOOR"/>
      <sheetName val="4 TH FLOOR"/>
      <sheetName val="1ST-4TH DOOR WORK"/>
      <sheetName val="1ST-4TH MAIL&amp;FEMALE TOILET"/>
      <sheetName val="5THFLOOR LIFT LOBBY&amp;CORRIDOR"/>
      <sheetName val="Back Up"/>
      <sheetName val="Matt_Guest"/>
      <sheetName val="SUM-AIR-Submit"/>
      <sheetName val="?????@_x001c__x0014_?????_x0002__x0011__x0014_?????ñCe?_x0001_???0?"/>
      <sheetName val="Concrete Beam"/>
      <sheetName val="FAB별"/>
      <sheetName val="AR(AUF)"/>
      <sheetName val="D&amp;W(AUF)"/>
      <sheetName val="EE"/>
      <sheetName val="RO(AUF)"/>
      <sheetName val="SAN(AUF)"/>
      <sheetName val="SUM_ALL"/>
      <sheetName val="Road&amp;Fence(AUF)"/>
      <sheetName val="ถนน+รั้ว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 "/>
      <sheetName val="LITF"/>
      <sheetName val="EE-SIMC (2)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view="pageBreakPreview" zoomScaleNormal="100" zoomScaleSheetLayoutView="100" workbookViewId="0">
      <selection activeCell="E16" sqref="E16"/>
    </sheetView>
  </sheetViews>
  <sheetFormatPr defaultColWidth="8.75" defaultRowHeight="15"/>
  <cols>
    <col min="1" max="1" width="9" style="118" customWidth="1"/>
    <col min="2" max="2" width="7" style="119" customWidth="1"/>
    <col min="3" max="3" width="34.5" style="119" customWidth="1"/>
    <col min="4" max="4" width="12.875" style="119" customWidth="1"/>
    <col min="5" max="5" width="22.5" style="119" customWidth="1"/>
    <col min="6" max="6" width="24.5" style="119" customWidth="1"/>
    <col min="7" max="16384" width="8.75" style="119"/>
  </cols>
  <sheetData>
    <row r="1" spans="1:12" ht="18.75">
      <c r="F1" s="120" t="s">
        <v>5</v>
      </c>
    </row>
    <row r="2" spans="1:12" s="117" customFormat="1" ht="23.25">
      <c r="A2" s="266" t="s">
        <v>6</v>
      </c>
      <c r="B2" s="266"/>
      <c r="C2" s="266"/>
      <c r="D2" s="266"/>
      <c r="E2" s="266"/>
      <c r="F2" s="53" t="s">
        <v>7</v>
      </c>
    </row>
    <row r="3" spans="1:12" s="117" customFormat="1" ht="21">
      <c r="A3" s="267"/>
      <c r="B3" s="268"/>
      <c r="C3" s="268"/>
      <c r="D3" s="268"/>
      <c r="E3" s="268"/>
      <c r="F3" s="268"/>
    </row>
    <row r="4" spans="1:12" s="117" customFormat="1" ht="24" customHeight="1">
      <c r="A4" s="206" t="s">
        <v>78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s="117" customFormat="1" ht="21">
      <c r="A5" s="268" t="s">
        <v>8</v>
      </c>
      <c r="B5" s="268"/>
      <c r="C5" s="268"/>
      <c r="D5" s="268"/>
      <c r="E5" s="268"/>
      <c r="F5" s="268"/>
    </row>
    <row r="6" spans="1:12" s="117" customFormat="1" ht="24" customHeight="1">
      <c r="A6" s="121" t="s">
        <v>9</v>
      </c>
      <c r="B6" s="121"/>
      <c r="C6" s="121"/>
      <c r="D6" s="121"/>
      <c r="E6" s="121"/>
      <c r="F6" s="121"/>
      <c r="L6" s="168"/>
    </row>
    <row r="7" spans="1:12" s="117" customFormat="1" ht="24" customHeight="1">
      <c r="A7" s="250" t="s">
        <v>10</v>
      </c>
      <c r="B7" s="250"/>
      <c r="C7" s="250"/>
      <c r="D7" s="250"/>
      <c r="E7" s="250"/>
      <c r="F7" s="250"/>
      <c r="L7" s="168"/>
    </row>
    <row r="8" spans="1:12" s="117" customFormat="1" ht="24" customHeight="1">
      <c r="A8" s="206" t="s">
        <v>90</v>
      </c>
      <c r="B8" s="121"/>
      <c r="C8" s="123"/>
      <c r="D8" s="123"/>
      <c r="E8" s="123"/>
      <c r="F8" s="123"/>
      <c r="G8" s="123"/>
      <c r="H8" s="123"/>
      <c r="I8" s="123"/>
      <c r="J8" s="123"/>
      <c r="K8" s="123"/>
    </row>
    <row r="9" spans="1:12" s="117" customFormat="1" ht="43.5" customHeight="1">
      <c r="A9" s="269" t="s">
        <v>11</v>
      </c>
      <c r="B9" s="269"/>
      <c r="C9" s="269"/>
      <c r="D9" s="124"/>
      <c r="E9" s="270" t="s">
        <v>91</v>
      </c>
      <c r="F9" s="270"/>
    </row>
    <row r="10" spans="1:12" ht="21.6" customHeight="1">
      <c r="A10" s="251"/>
      <c r="B10" s="251"/>
      <c r="C10" s="251"/>
      <c r="D10" s="125"/>
      <c r="E10" s="126"/>
      <c r="F10" s="127" t="s">
        <v>12</v>
      </c>
    </row>
    <row r="11" spans="1:12" ht="15" customHeight="1">
      <c r="A11" s="239" t="s">
        <v>13</v>
      </c>
      <c r="B11" s="241" t="s">
        <v>14</v>
      </c>
      <c r="C11" s="242"/>
      <c r="D11" s="242"/>
      <c r="E11" s="239" t="s">
        <v>15</v>
      </c>
      <c r="F11" s="239" t="s">
        <v>16</v>
      </c>
    </row>
    <row r="12" spans="1:12" ht="15" customHeight="1">
      <c r="A12" s="240"/>
      <c r="B12" s="243"/>
      <c r="C12" s="244"/>
      <c r="D12" s="244"/>
      <c r="E12" s="240"/>
      <c r="F12" s="240"/>
    </row>
    <row r="13" spans="1:12" ht="24" customHeight="1">
      <c r="A13" s="172">
        <v>1</v>
      </c>
      <c r="B13" s="252" t="s">
        <v>73</v>
      </c>
      <c r="C13" s="253"/>
      <c r="D13" s="254"/>
      <c r="E13" s="173"/>
      <c r="F13" s="172"/>
    </row>
    <row r="14" spans="1:12" ht="24" customHeight="1">
      <c r="A14" s="174"/>
      <c r="B14" s="175"/>
      <c r="C14" s="176" t="s">
        <v>17</v>
      </c>
      <c r="D14" s="177">
        <v>1.3090999999999999</v>
      </c>
      <c r="E14" s="178"/>
      <c r="F14" s="174"/>
    </row>
    <row r="15" spans="1:12" ht="24" customHeight="1">
      <c r="A15" s="179">
        <v>2</v>
      </c>
      <c r="B15" s="255" t="s">
        <v>18</v>
      </c>
      <c r="C15" s="256"/>
      <c r="D15" s="257"/>
      <c r="E15" s="180"/>
      <c r="F15" s="179"/>
    </row>
    <row r="16" spans="1:12" ht="24" customHeight="1">
      <c r="A16" s="174"/>
      <c r="B16" s="181"/>
      <c r="C16" s="182" t="s">
        <v>19</v>
      </c>
      <c r="D16" s="183">
        <v>7.0000000000000007E-2</v>
      </c>
      <c r="E16" s="184"/>
      <c r="F16" s="185"/>
    </row>
    <row r="17" spans="1:6" ht="24" customHeight="1">
      <c r="A17" s="133"/>
      <c r="B17" s="258"/>
      <c r="C17" s="259"/>
      <c r="D17" s="257"/>
      <c r="E17" s="132"/>
      <c r="F17" s="133"/>
    </row>
    <row r="18" spans="1:6" ht="24" customHeight="1">
      <c r="A18" s="133"/>
      <c r="B18" s="186"/>
      <c r="C18" s="187"/>
      <c r="D18" s="188"/>
      <c r="E18" s="153"/>
      <c r="F18" s="133"/>
    </row>
    <row r="19" spans="1:6" ht="24" customHeight="1">
      <c r="A19" s="263" t="s">
        <v>20</v>
      </c>
      <c r="B19" s="260" t="s">
        <v>21</v>
      </c>
      <c r="C19" s="261"/>
      <c r="D19" s="262"/>
      <c r="E19" s="171">
        <f>E14+E16</f>
        <v>0</v>
      </c>
      <c r="F19" s="189"/>
    </row>
    <row r="20" spans="1:6" ht="16.5" customHeight="1">
      <c r="A20" s="264"/>
      <c r="B20" s="190"/>
      <c r="C20" s="191"/>
      <c r="D20" s="161"/>
      <c r="E20" s="192"/>
      <c r="F20" s="193"/>
    </row>
    <row r="21" spans="1:6" ht="24" customHeight="1">
      <c r="A21" s="265"/>
      <c r="B21" s="245" t="s">
        <v>22</v>
      </c>
      <c r="C21" s="246"/>
      <c r="D21" s="247" t="str">
        <f>"(-"&amp;BAHTTEXT(E19)&amp;"-)"</f>
        <v>(-ศูนย์บาทถ้วน-)</v>
      </c>
      <c r="E21" s="247"/>
      <c r="F21" s="248"/>
    </row>
    <row r="22" spans="1:6" ht="24" customHeight="1" thickTop="1">
      <c r="A22" s="166"/>
      <c r="B22" s="164"/>
      <c r="C22" s="164"/>
      <c r="D22" s="194"/>
      <c r="E22" s="164"/>
      <c r="F22" s="164"/>
    </row>
    <row r="23" spans="1:6" ht="21">
      <c r="A23" s="195"/>
      <c r="B23" s="159"/>
      <c r="C23" s="196"/>
      <c r="D23" s="161"/>
      <c r="E23" s="161"/>
      <c r="F23" s="161"/>
    </row>
    <row r="24" spans="1:6" ht="21">
      <c r="A24" s="167"/>
      <c r="B24" s="126"/>
      <c r="C24" s="207"/>
      <c r="D24" s="126"/>
      <c r="E24" s="126"/>
      <c r="F24" s="126"/>
    </row>
    <row r="25" spans="1:6" ht="21">
      <c r="A25" s="167"/>
      <c r="B25" s="126"/>
      <c r="C25" s="207"/>
      <c r="D25" s="126"/>
      <c r="E25" s="126"/>
      <c r="F25" s="126"/>
    </row>
    <row r="26" spans="1:6" ht="21">
      <c r="A26" s="167"/>
      <c r="B26" s="126"/>
      <c r="C26" s="207"/>
      <c r="D26" s="126"/>
      <c r="E26" s="126"/>
      <c r="F26" s="126"/>
    </row>
    <row r="27" spans="1:6" ht="21">
      <c r="A27" s="167"/>
      <c r="B27" s="126"/>
      <c r="C27" s="207"/>
      <c r="D27" s="126"/>
      <c r="E27" s="126"/>
      <c r="F27" s="126"/>
    </row>
    <row r="28" spans="1:6" ht="21">
      <c r="A28" s="167"/>
      <c r="B28" s="126"/>
      <c r="C28" s="167"/>
      <c r="D28" s="126"/>
      <c r="E28" s="126"/>
      <c r="F28" s="126"/>
    </row>
    <row r="29" spans="1:6" ht="21">
      <c r="A29" s="167"/>
      <c r="B29" s="167"/>
      <c r="C29" s="207"/>
      <c r="D29" s="249"/>
      <c r="E29" s="249"/>
      <c r="F29" s="126"/>
    </row>
    <row r="30" spans="1:6" ht="21">
      <c r="A30" s="167"/>
      <c r="B30" s="167"/>
      <c r="C30" s="207"/>
      <c r="D30" s="249"/>
      <c r="E30" s="249"/>
      <c r="F30" s="126"/>
    </row>
    <row r="31" spans="1:6" ht="21">
      <c r="A31" s="167"/>
      <c r="B31" s="167"/>
      <c r="C31" s="207"/>
      <c r="D31" s="167"/>
      <c r="E31" s="167"/>
      <c r="F31" s="126"/>
    </row>
    <row r="32" spans="1:6" ht="21">
      <c r="A32" s="167"/>
      <c r="B32" s="167"/>
      <c r="C32" s="167"/>
      <c r="D32" s="250"/>
      <c r="E32" s="250"/>
      <c r="F32" s="126"/>
    </row>
    <row r="33" spans="1:6" ht="21">
      <c r="A33" s="167"/>
      <c r="B33" s="167"/>
      <c r="C33" s="167"/>
      <c r="D33" s="122"/>
      <c r="E33" s="122"/>
      <c r="F33" s="126"/>
    </row>
    <row r="34" spans="1:6" ht="21">
      <c r="A34" s="167"/>
      <c r="B34" s="167"/>
      <c r="C34" s="207"/>
      <c r="D34" s="122"/>
      <c r="E34" s="122"/>
      <c r="F34" s="126"/>
    </row>
    <row r="35" spans="1:6" ht="21">
      <c r="A35" s="167"/>
      <c r="B35" s="167"/>
      <c r="C35" s="207"/>
      <c r="D35" s="122"/>
      <c r="E35" s="122"/>
      <c r="F35" s="126"/>
    </row>
    <row r="36" spans="1:6" ht="21">
      <c r="A36" s="167"/>
      <c r="B36" s="167"/>
      <c r="C36" s="167"/>
      <c r="D36" s="122"/>
      <c r="E36" s="122"/>
      <c r="F36" s="126"/>
    </row>
    <row r="37" spans="1:6" ht="21">
      <c r="A37" s="167"/>
      <c r="B37" s="167"/>
      <c r="C37" s="167"/>
      <c r="D37" s="122"/>
      <c r="E37" s="122"/>
      <c r="F37" s="126"/>
    </row>
    <row r="38" spans="1:6" ht="21">
      <c r="A38" s="167"/>
      <c r="B38" s="167"/>
      <c r="C38" s="167"/>
      <c r="D38" s="122"/>
      <c r="E38" s="122"/>
      <c r="F38" s="126"/>
    </row>
    <row r="39" spans="1:6" ht="21">
      <c r="A39" s="167"/>
      <c r="B39" s="167"/>
      <c r="C39" s="167"/>
      <c r="D39" s="122"/>
      <c r="E39" s="122"/>
      <c r="F39" s="126"/>
    </row>
    <row r="40" spans="1:6" ht="21">
      <c r="A40" s="167"/>
      <c r="B40" s="167"/>
      <c r="C40" s="167"/>
      <c r="D40" s="122"/>
      <c r="E40" s="122"/>
      <c r="F40" s="126"/>
    </row>
    <row r="41" spans="1:6" ht="21">
      <c r="A41" s="167"/>
      <c r="B41" s="167"/>
      <c r="C41" s="167"/>
      <c r="D41" s="122"/>
      <c r="E41" s="122"/>
      <c r="F41" s="126"/>
    </row>
  </sheetData>
  <mergeCells count="21">
    <mergeCell ref="A2:E2"/>
    <mergeCell ref="A3:F3"/>
    <mergeCell ref="A5:F5"/>
    <mergeCell ref="A7:F7"/>
    <mergeCell ref="A9:C9"/>
    <mergeCell ref="E9:F9"/>
    <mergeCell ref="D30:E30"/>
    <mergeCell ref="D32:E32"/>
    <mergeCell ref="A10:C10"/>
    <mergeCell ref="B13:D13"/>
    <mergeCell ref="B15:D15"/>
    <mergeCell ref="B17:D17"/>
    <mergeCell ref="B19:D19"/>
    <mergeCell ref="A11:A12"/>
    <mergeCell ref="A19:A21"/>
    <mergeCell ref="E11:E12"/>
    <mergeCell ref="F11:F12"/>
    <mergeCell ref="B11:D12"/>
    <mergeCell ref="B21:C21"/>
    <mergeCell ref="D21:F21"/>
    <mergeCell ref="D29:E29"/>
  </mergeCells>
  <pageMargins left="0.39305555555555599" right="0.196527777777778" top="0.420833333333333" bottom="0.31458333333333299" header="0.26736111111111099" footer="0.196527777777778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view="pageBreakPreview" zoomScale="90" zoomScaleNormal="100" workbookViewId="0">
      <selection activeCell="B25" sqref="B25:C25"/>
    </sheetView>
  </sheetViews>
  <sheetFormatPr defaultColWidth="8.75" defaultRowHeight="15"/>
  <cols>
    <col min="1" max="1" width="7.75" style="118" customWidth="1"/>
    <col min="2" max="2" width="17.875" style="119" customWidth="1"/>
    <col min="3" max="3" width="19.75" style="119" customWidth="1"/>
    <col min="4" max="4" width="15.75" style="119" customWidth="1"/>
    <col min="5" max="5" width="9.875" style="119" customWidth="1"/>
    <col min="6" max="6" width="15.25" style="119" customWidth="1"/>
    <col min="7" max="7" width="24.5" style="119" customWidth="1"/>
    <col min="8" max="16384" width="8.75" style="119"/>
  </cols>
  <sheetData>
    <row r="1" spans="1:13" ht="18.75">
      <c r="G1" s="120" t="s">
        <v>23</v>
      </c>
    </row>
    <row r="2" spans="1:13" s="117" customFormat="1" ht="26.25">
      <c r="A2" s="282" t="s">
        <v>24</v>
      </c>
      <c r="B2" s="282"/>
      <c r="C2" s="282"/>
      <c r="D2" s="282"/>
      <c r="E2" s="282"/>
      <c r="F2" s="282"/>
      <c r="G2" s="53" t="s">
        <v>7</v>
      </c>
    </row>
    <row r="3" spans="1:13" s="117" customFormat="1" ht="21">
      <c r="A3" s="267"/>
      <c r="B3" s="268"/>
      <c r="C3" s="268"/>
      <c r="D3" s="268"/>
      <c r="E3" s="268"/>
      <c r="F3" s="268"/>
      <c r="G3" s="268"/>
    </row>
    <row r="4" spans="1:13" s="117" customFormat="1" ht="24" customHeight="1">
      <c r="A4" s="206" t="s">
        <v>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s="117" customFormat="1" ht="21">
      <c r="A5" s="268" t="s">
        <v>8</v>
      </c>
      <c r="B5" s="268"/>
      <c r="C5" s="268"/>
      <c r="D5" s="268"/>
      <c r="E5" s="268"/>
      <c r="F5" s="268"/>
      <c r="G5" s="268"/>
    </row>
    <row r="6" spans="1:13" s="117" customFormat="1" ht="24" customHeight="1">
      <c r="A6" s="121" t="s">
        <v>9</v>
      </c>
      <c r="B6" s="121"/>
      <c r="C6" s="121"/>
      <c r="D6" s="121"/>
      <c r="E6" s="121"/>
      <c r="F6" s="121"/>
      <c r="G6" s="121"/>
      <c r="M6" s="168"/>
    </row>
    <row r="7" spans="1:13" s="117" customFormat="1" ht="24" customHeight="1">
      <c r="A7" s="250" t="s">
        <v>25</v>
      </c>
      <c r="B7" s="250"/>
      <c r="C7" s="250"/>
      <c r="D7" s="250"/>
      <c r="E7" s="250"/>
      <c r="F7" s="250"/>
      <c r="G7" s="250"/>
      <c r="M7" s="168"/>
    </row>
    <row r="8" spans="1:13" s="117" customFormat="1" ht="24" customHeight="1">
      <c r="A8" s="200"/>
      <c r="B8" s="121"/>
      <c r="C8" s="200"/>
      <c r="D8" s="123"/>
      <c r="E8" s="123"/>
      <c r="F8" s="123"/>
      <c r="G8" s="123"/>
      <c r="H8" s="123"/>
      <c r="I8" s="123"/>
      <c r="J8" s="123"/>
      <c r="K8" s="123"/>
      <c r="L8" s="123"/>
    </row>
    <row r="9" spans="1:13" s="117" customFormat="1" ht="43.5" customHeight="1">
      <c r="A9" s="269" t="s">
        <v>11</v>
      </c>
      <c r="B9" s="269"/>
      <c r="C9" s="269"/>
      <c r="D9" s="124"/>
      <c r="E9" s="124"/>
      <c r="F9" s="270" t="s">
        <v>91</v>
      </c>
      <c r="G9" s="283"/>
    </row>
    <row r="10" spans="1:13" ht="21.6" customHeight="1">
      <c r="A10" s="251"/>
      <c r="B10" s="251"/>
      <c r="C10" s="251"/>
      <c r="D10" s="125"/>
      <c r="E10" s="126"/>
      <c r="F10" s="126"/>
      <c r="G10" s="127" t="s">
        <v>12</v>
      </c>
    </row>
    <row r="11" spans="1:13" ht="15" customHeight="1">
      <c r="A11" s="263" t="s">
        <v>13</v>
      </c>
      <c r="B11" s="271" t="s">
        <v>14</v>
      </c>
      <c r="C11" s="272"/>
      <c r="D11" s="263" t="s">
        <v>26</v>
      </c>
      <c r="E11" s="263" t="s">
        <v>4</v>
      </c>
      <c r="F11" s="263" t="s">
        <v>15</v>
      </c>
      <c r="G11" s="263" t="s">
        <v>16</v>
      </c>
    </row>
    <row r="12" spans="1:13" ht="15" customHeight="1">
      <c r="A12" s="265"/>
      <c r="B12" s="273"/>
      <c r="C12" s="274"/>
      <c r="D12" s="265"/>
      <c r="E12" s="265"/>
      <c r="F12" s="265"/>
      <c r="G12" s="265"/>
    </row>
    <row r="13" spans="1:13" ht="24" customHeight="1">
      <c r="A13" s="169">
        <v>1</v>
      </c>
      <c r="B13" s="198" t="s">
        <v>75</v>
      </c>
      <c r="C13" s="199"/>
      <c r="D13" s="131"/>
      <c r="E13" s="131"/>
      <c r="F13" s="132"/>
      <c r="G13" s="133"/>
    </row>
    <row r="14" spans="1:13" ht="24" customHeight="1">
      <c r="A14" s="133"/>
      <c r="B14" s="277" t="s">
        <v>74</v>
      </c>
      <c r="C14" s="278"/>
      <c r="D14" s="132"/>
      <c r="E14" s="170"/>
      <c r="F14" s="132"/>
      <c r="G14" s="133"/>
    </row>
    <row r="15" spans="1:13" ht="13.5" customHeight="1">
      <c r="A15" s="133"/>
      <c r="B15" s="134"/>
      <c r="C15" s="138"/>
      <c r="D15" s="139"/>
      <c r="E15" s="139"/>
      <c r="F15" s="132"/>
      <c r="G15" s="133"/>
    </row>
    <row r="16" spans="1:13" ht="24.75" customHeight="1">
      <c r="A16" s="133"/>
      <c r="B16" s="279" t="s">
        <v>27</v>
      </c>
      <c r="C16" s="280"/>
      <c r="D16" s="139"/>
      <c r="E16" s="139"/>
      <c r="F16" s="132"/>
      <c r="G16" s="133"/>
    </row>
    <row r="17" spans="1:7" ht="24" customHeight="1">
      <c r="A17" s="133"/>
      <c r="B17" s="140" t="s">
        <v>0</v>
      </c>
      <c r="C17" s="141">
        <v>0</v>
      </c>
      <c r="D17" s="131"/>
      <c r="E17" s="131"/>
      <c r="F17" s="132"/>
      <c r="G17" s="133"/>
    </row>
    <row r="18" spans="1:7" ht="24" customHeight="1">
      <c r="A18" s="133"/>
      <c r="B18" s="142" t="s">
        <v>1</v>
      </c>
      <c r="C18" s="143">
        <v>0</v>
      </c>
      <c r="D18" s="144"/>
      <c r="E18" s="144"/>
      <c r="F18" s="136"/>
      <c r="G18" s="133"/>
    </row>
    <row r="19" spans="1:7" ht="24" customHeight="1">
      <c r="A19" s="133"/>
      <c r="B19" s="142" t="s">
        <v>2</v>
      </c>
      <c r="C19" s="143">
        <v>7.0000000000000007E-2</v>
      </c>
      <c r="D19" s="131"/>
      <c r="E19" s="131"/>
      <c r="F19" s="132"/>
      <c r="G19" s="133"/>
    </row>
    <row r="20" spans="1:7" ht="24" customHeight="1">
      <c r="A20" s="133"/>
      <c r="B20" s="145" t="s">
        <v>3</v>
      </c>
      <c r="C20" s="146">
        <v>7.0000000000000007E-2</v>
      </c>
      <c r="D20" s="147"/>
      <c r="E20" s="147"/>
      <c r="F20" s="136"/>
      <c r="G20" s="133"/>
    </row>
    <row r="21" spans="1:7" ht="24" customHeight="1">
      <c r="A21" s="149"/>
      <c r="B21" s="150"/>
      <c r="C21" s="151"/>
      <c r="D21" s="152"/>
      <c r="E21" s="152"/>
      <c r="F21" s="153"/>
      <c r="G21" s="149"/>
    </row>
    <row r="22" spans="1:7" ht="24" customHeight="1">
      <c r="A22" s="154"/>
      <c r="B22" s="155"/>
      <c r="C22" s="155"/>
      <c r="D22" s="261" t="s">
        <v>28</v>
      </c>
      <c r="E22" s="262"/>
      <c r="F22" s="171">
        <f>SUM(F13:F20)</f>
        <v>0</v>
      </c>
      <c r="G22" s="157"/>
    </row>
    <row r="23" spans="1:7" ht="24" customHeight="1">
      <c r="A23" s="154"/>
      <c r="B23" s="281"/>
      <c r="C23" s="281"/>
      <c r="D23" s="281"/>
      <c r="E23" s="158"/>
      <c r="F23" s="159"/>
      <c r="G23" s="157"/>
    </row>
    <row r="24" spans="1:7" ht="24" customHeight="1">
      <c r="A24" s="154"/>
      <c r="B24" s="275"/>
      <c r="C24" s="275"/>
      <c r="D24" s="158"/>
      <c r="E24" s="158"/>
      <c r="F24" s="159"/>
      <c r="G24" s="157"/>
    </row>
    <row r="25" spans="1:7" ht="24" customHeight="1">
      <c r="A25" s="154"/>
      <c r="B25" s="275"/>
      <c r="C25" s="275"/>
      <c r="D25" s="158"/>
      <c r="E25" s="158"/>
      <c r="F25" s="159"/>
      <c r="G25" s="157"/>
    </row>
    <row r="26" spans="1:7" ht="24" customHeight="1">
      <c r="A26" s="154"/>
      <c r="B26" s="158"/>
      <c r="C26" s="158"/>
      <c r="D26" s="158"/>
      <c r="E26" s="158"/>
      <c r="F26" s="159"/>
      <c r="G26" s="157"/>
    </row>
    <row r="27" spans="1:7" ht="24" customHeight="1">
      <c r="A27" s="154"/>
      <c r="B27" s="158"/>
      <c r="C27" s="158"/>
      <c r="D27" s="158"/>
      <c r="E27" s="158"/>
      <c r="F27" s="159"/>
      <c r="G27" s="157"/>
    </row>
    <row r="28" spans="1:7" ht="24" customHeight="1">
      <c r="A28" s="211"/>
      <c r="B28" s="275"/>
      <c r="C28" s="275"/>
      <c r="D28" s="158"/>
      <c r="E28" s="158"/>
      <c r="F28" s="159"/>
      <c r="G28" s="157"/>
    </row>
    <row r="29" spans="1:7" ht="24" customHeight="1">
      <c r="A29" s="154"/>
      <c r="B29" s="275"/>
      <c r="C29" s="275"/>
      <c r="D29" s="158"/>
      <c r="E29" s="158"/>
      <c r="F29" s="159"/>
      <c r="G29" s="157"/>
    </row>
    <row r="30" spans="1:7" ht="24" customHeight="1">
      <c r="A30" s="154"/>
      <c r="B30" s="158"/>
      <c r="C30" s="158"/>
      <c r="D30" s="158"/>
      <c r="E30" s="158"/>
      <c r="F30" s="159"/>
      <c r="G30" s="157"/>
    </row>
    <row r="31" spans="1:7" ht="16.5" customHeight="1">
      <c r="A31" s="154"/>
      <c r="B31" s="162"/>
      <c r="C31" s="158"/>
      <c r="D31" s="163"/>
      <c r="E31" s="163"/>
      <c r="F31" s="163"/>
      <c r="G31" s="157"/>
    </row>
    <row r="32" spans="1:7" ht="24" customHeight="1">
      <c r="A32" s="154"/>
      <c r="B32" s="275"/>
      <c r="C32" s="275"/>
      <c r="D32" s="276"/>
      <c r="E32" s="276"/>
      <c r="F32" s="276"/>
      <c r="G32" s="276"/>
    </row>
    <row r="33" spans="1:7" ht="24" customHeight="1">
      <c r="A33" s="154"/>
      <c r="B33" s="275"/>
      <c r="C33" s="275"/>
      <c r="D33" s="165"/>
      <c r="E33" s="165"/>
      <c r="F33" s="165"/>
      <c r="G33" s="165"/>
    </row>
    <row r="34" spans="1:7" ht="24" customHeight="1">
      <c r="A34" s="166"/>
      <c r="B34" s="164"/>
      <c r="C34" s="164"/>
      <c r="D34" s="164"/>
      <c r="E34" s="164"/>
      <c r="F34" s="164"/>
      <c r="G34" s="164"/>
    </row>
    <row r="35" spans="1:7" ht="21">
      <c r="A35" s="167"/>
      <c r="B35" s="126"/>
      <c r="C35" s="126"/>
      <c r="D35" s="126"/>
      <c r="E35" s="126"/>
      <c r="F35" s="126"/>
      <c r="G35" s="126"/>
    </row>
    <row r="36" spans="1:7" ht="21">
      <c r="A36" s="167"/>
      <c r="B36" s="126"/>
      <c r="C36" s="167"/>
      <c r="D36" s="126"/>
      <c r="E36" s="126"/>
      <c r="F36" s="126"/>
      <c r="G36" s="126"/>
    </row>
    <row r="37" spans="1:7" ht="21">
      <c r="A37" s="167"/>
      <c r="B37" s="167"/>
      <c r="C37" s="167"/>
      <c r="D37" s="249"/>
      <c r="E37" s="249"/>
      <c r="F37" s="249"/>
      <c r="G37" s="126"/>
    </row>
    <row r="38" spans="1:7" ht="21">
      <c r="A38" s="167"/>
      <c r="B38" s="167"/>
      <c r="C38" s="167"/>
      <c r="D38" s="249"/>
      <c r="E38" s="249"/>
      <c r="F38" s="249"/>
      <c r="G38" s="126"/>
    </row>
    <row r="39" spans="1:7" ht="21">
      <c r="A39" s="167"/>
      <c r="B39" s="167"/>
      <c r="C39" s="167"/>
      <c r="D39" s="167"/>
      <c r="E39" s="167"/>
      <c r="F39" s="167"/>
      <c r="G39" s="126"/>
    </row>
    <row r="40" spans="1:7" ht="21">
      <c r="A40" s="167"/>
      <c r="B40" s="167"/>
      <c r="C40" s="167"/>
      <c r="D40" s="250"/>
      <c r="E40" s="250"/>
      <c r="F40" s="250"/>
      <c r="G40" s="126"/>
    </row>
  </sheetData>
  <mergeCells count="27">
    <mergeCell ref="A2:F2"/>
    <mergeCell ref="A3:G3"/>
    <mergeCell ref="A5:G5"/>
    <mergeCell ref="A7:G7"/>
    <mergeCell ref="A9:C9"/>
    <mergeCell ref="F9:G9"/>
    <mergeCell ref="D37:F37"/>
    <mergeCell ref="D38:F38"/>
    <mergeCell ref="D40:F40"/>
    <mergeCell ref="A10:C10"/>
    <mergeCell ref="B14:C14"/>
    <mergeCell ref="B16:C16"/>
    <mergeCell ref="D22:E22"/>
    <mergeCell ref="B23:D23"/>
    <mergeCell ref="A11:A12"/>
    <mergeCell ref="D11:D12"/>
    <mergeCell ref="E11:E12"/>
    <mergeCell ref="B33:C33"/>
    <mergeCell ref="B28:C28"/>
    <mergeCell ref="B29:C29"/>
    <mergeCell ref="B24:C24"/>
    <mergeCell ref="F11:F12"/>
    <mergeCell ref="G11:G12"/>
    <mergeCell ref="B11:C12"/>
    <mergeCell ref="B32:C32"/>
    <mergeCell ref="D32:G32"/>
    <mergeCell ref="B25:C25"/>
  </mergeCells>
  <pageMargins left="0.35763888888888901" right="0.196527777777778" top="0.420833333333333" bottom="0.31458333333333299" header="0.27152777777777798" footer="0.196527777777778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view="pageBreakPreview" zoomScaleNormal="100" workbookViewId="0">
      <selection activeCell="D24" sqref="D24"/>
    </sheetView>
  </sheetViews>
  <sheetFormatPr defaultColWidth="8.75" defaultRowHeight="15"/>
  <cols>
    <col min="1" max="1" width="7.75" style="118" customWidth="1"/>
    <col min="2" max="2" width="17.875" style="119" customWidth="1"/>
    <col min="3" max="3" width="19.75" style="119" customWidth="1"/>
    <col min="4" max="4" width="15.75" style="119" customWidth="1"/>
    <col min="5" max="5" width="9.875" style="119" customWidth="1"/>
    <col min="6" max="6" width="15.25" style="119" customWidth="1"/>
    <col min="7" max="7" width="24.25" style="119" customWidth="1"/>
    <col min="8" max="16384" width="8.75" style="119"/>
  </cols>
  <sheetData>
    <row r="1" spans="1:13" ht="18.75">
      <c r="G1" s="120" t="s">
        <v>29</v>
      </c>
    </row>
    <row r="2" spans="1:13" s="117" customFormat="1" ht="26.25">
      <c r="A2" s="282" t="s">
        <v>30</v>
      </c>
      <c r="B2" s="282"/>
      <c r="C2" s="282"/>
      <c r="D2" s="282"/>
      <c r="E2" s="282"/>
      <c r="F2" s="282"/>
      <c r="G2" s="53" t="s">
        <v>7</v>
      </c>
    </row>
    <row r="3" spans="1:13" s="117" customFormat="1" ht="21">
      <c r="A3" s="267"/>
      <c r="B3" s="268"/>
      <c r="C3" s="268"/>
      <c r="D3" s="268"/>
      <c r="E3" s="268"/>
      <c r="F3" s="268"/>
      <c r="G3" s="268"/>
    </row>
    <row r="4" spans="1:13" s="117" customFormat="1" ht="24" customHeight="1">
      <c r="A4" s="206" t="s">
        <v>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s="117" customFormat="1" ht="21">
      <c r="A5" s="268" t="s">
        <v>8</v>
      </c>
      <c r="B5" s="268"/>
      <c r="C5" s="268"/>
      <c r="D5" s="268"/>
      <c r="E5" s="268"/>
      <c r="F5" s="268"/>
      <c r="G5" s="268"/>
    </row>
    <row r="6" spans="1:13" s="117" customFormat="1" ht="24" customHeight="1">
      <c r="A6" s="121" t="s">
        <v>9</v>
      </c>
      <c r="B6" s="121"/>
      <c r="C6" s="121"/>
      <c r="D6" s="121"/>
      <c r="E6" s="121"/>
      <c r="F6" s="121"/>
      <c r="G6" s="121"/>
      <c r="M6" s="168"/>
    </row>
    <row r="7" spans="1:13" s="117" customFormat="1" ht="24" customHeight="1">
      <c r="A7" s="250" t="s">
        <v>31</v>
      </c>
      <c r="B7" s="250"/>
      <c r="C7" s="250"/>
      <c r="D7" s="250"/>
      <c r="E7" s="250"/>
      <c r="F7" s="250"/>
      <c r="G7" s="250"/>
      <c r="M7" s="168"/>
    </row>
    <row r="8" spans="1:13" s="117" customFormat="1" ht="24" customHeight="1">
      <c r="A8" s="121"/>
      <c r="B8" s="121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3" s="117" customFormat="1" ht="43.5" customHeight="1">
      <c r="A9" s="269" t="s">
        <v>11</v>
      </c>
      <c r="B9" s="269"/>
      <c r="C9" s="269"/>
      <c r="D9" s="124"/>
      <c r="E9" s="124"/>
      <c r="F9" s="270" t="s">
        <v>91</v>
      </c>
      <c r="G9" s="283"/>
    </row>
    <row r="10" spans="1:13" ht="21.6" customHeight="1">
      <c r="A10" s="251"/>
      <c r="B10" s="251"/>
      <c r="C10" s="251"/>
      <c r="D10" s="125"/>
      <c r="E10" s="126"/>
      <c r="F10" s="126"/>
      <c r="G10" s="127" t="s">
        <v>12</v>
      </c>
    </row>
    <row r="11" spans="1:13" ht="15" customHeight="1">
      <c r="A11" s="263" t="s">
        <v>13</v>
      </c>
      <c r="B11" s="271" t="s">
        <v>14</v>
      </c>
      <c r="C11" s="272"/>
      <c r="D11" s="263" t="s">
        <v>26</v>
      </c>
      <c r="E11" s="263" t="s">
        <v>4</v>
      </c>
      <c r="F11" s="263" t="s">
        <v>15</v>
      </c>
      <c r="G11" s="263" t="s">
        <v>16</v>
      </c>
    </row>
    <row r="12" spans="1:13" ht="15" customHeight="1">
      <c r="A12" s="265"/>
      <c r="B12" s="273"/>
      <c r="C12" s="274"/>
      <c r="D12" s="265"/>
      <c r="E12" s="265"/>
      <c r="F12" s="265"/>
      <c r="G12" s="265"/>
    </row>
    <row r="13" spans="1:13" ht="24" customHeight="1">
      <c r="A13" s="128">
        <v>1</v>
      </c>
      <c r="B13" s="129" t="s">
        <v>18</v>
      </c>
      <c r="C13" s="130"/>
      <c r="D13" s="131"/>
      <c r="E13" s="131"/>
      <c r="F13" s="132"/>
      <c r="G13" s="133"/>
    </row>
    <row r="14" spans="1:13" ht="24" customHeight="1">
      <c r="A14" s="133"/>
      <c r="B14" s="258" t="s">
        <v>32</v>
      </c>
      <c r="C14" s="259"/>
      <c r="D14" s="135"/>
      <c r="E14" s="234"/>
      <c r="F14" s="136"/>
      <c r="G14" s="137"/>
    </row>
    <row r="15" spans="1:13" ht="13.5" customHeight="1">
      <c r="A15" s="133"/>
      <c r="B15" s="134"/>
      <c r="C15" s="138"/>
      <c r="D15" s="139"/>
      <c r="E15" s="139"/>
      <c r="F15" s="132"/>
      <c r="G15" s="133"/>
    </row>
    <row r="16" spans="1:13" ht="24.75" customHeight="1">
      <c r="A16" s="133"/>
      <c r="B16" s="279" t="s">
        <v>27</v>
      </c>
      <c r="C16" s="280"/>
      <c r="D16" s="139"/>
      <c r="E16" s="139"/>
      <c r="F16" s="132"/>
      <c r="G16" s="133"/>
    </row>
    <row r="17" spans="1:7" ht="24" customHeight="1">
      <c r="A17" s="133"/>
      <c r="B17" s="140" t="s">
        <v>0</v>
      </c>
      <c r="C17" s="141">
        <v>0</v>
      </c>
      <c r="D17" s="131"/>
      <c r="E17" s="131"/>
      <c r="F17" s="132"/>
      <c r="G17" s="238"/>
    </row>
    <row r="18" spans="1:7" ht="24" customHeight="1">
      <c r="A18" s="133"/>
      <c r="B18" s="142" t="s">
        <v>1</v>
      </c>
      <c r="C18" s="143">
        <v>0</v>
      </c>
      <c r="D18" s="144"/>
      <c r="E18" s="144"/>
      <c r="F18" s="136"/>
      <c r="G18" s="133"/>
    </row>
    <row r="19" spans="1:7" ht="24" customHeight="1">
      <c r="A19" s="133"/>
      <c r="B19" s="142" t="s">
        <v>2</v>
      </c>
      <c r="C19" s="143">
        <v>7.0000000000000007E-2</v>
      </c>
      <c r="D19" s="131"/>
      <c r="E19" s="131"/>
      <c r="F19" s="132"/>
      <c r="G19" s="133"/>
    </row>
    <row r="20" spans="1:7" ht="24" customHeight="1">
      <c r="A20" s="133"/>
      <c r="B20" s="145" t="s">
        <v>3</v>
      </c>
      <c r="C20" s="146">
        <v>7.0000000000000007E-2</v>
      </c>
      <c r="D20" s="147"/>
      <c r="E20" s="148"/>
      <c r="F20" s="136"/>
      <c r="G20" s="137"/>
    </row>
    <row r="21" spans="1:7" ht="24" customHeight="1">
      <c r="A21" s="149"/>
      <c r="B21" s="150"/>
      <c r="C21" s="151"/>
      <c r="D21" s="152"/>
      <c r="E21" s="152"/>
      <c r="F21" s="153"/>
      <c r="G21" s="149"/>
    </row>
    <row r="22" spans="1:7" ht="24" customHeight="1">
      <c r="A22" s="154"/>
      <c r="B22" s="155"/>
      <c r="C22" s="155"/>
      <c r="D22" s="261" t="s">
        <v>28</v>
      </c>
      <c r="E22" s="262"/>
      <c r="F22" s="156">
        <f>F14</f>
        <v>0</v>
      </c>
      <c r="G22" s="157"/>
    </row>
    <row r="23" spans="1:7" ht="24" customHeight="1">
      <c r="A23" s="154"/>
      <c r="B23" s="155"/>
      <c r="C23" s="155"/>
      <c r="D23" s="158"/>
      <c r="E23" s="158"/>
      <c r="F23" s="159"/>
      <c r="G23" s="160"/>
    </row>
    <row r="24" spans="1:7" ht="24" customHeight="1">
      <c r="A24" s="154"/>
      <c r="B24" s="155"/>
      <c r="C24" s="45"/>
      <c r="D24" s="158"/>
      <c r="E24" s="158"/>
      <c r="F24" s="161"/>
      <c r="G24" s="161"/>
    </row>
    <row r="25" spans="1:7" ht="24" customHeight="1">
      <c r="A25" s="154"/>
      <c r="B25" s="208"/>
      <c r="C25" s="275"/>
      <c r="D25" s="275"/>
      <c r="E25" s="158"/>
      <c r="F25" s="159"/>
      <c r="G25" s="157"/>
    </row>
    <row r="26" spans="1:7" ht="24" customHeight="1">
      <c r="A26" s="154"/>
      <c r="B26" s="208"/>
      <c r="C26" s="275"/>
      <c r="D26" s="275"/>
      <c r="E26" s="158"/>
      <c r="F26" s="159"/>
      <c r="G26" s="157"/>
    </row>
    <row r="27" spans="1:7" ht="24" customHeight="1">
      <c r="A27" s="154"/>
      <c r="B27" s="155"/>
      <c r="C27" s="155"/>
      <c r="D27" s="158"/>
      <c r="E27" s="158"/>
      <c r="F27" s="159"/>
      <c r="G27" s="157"/>
    </row>
    <row r="28" spans="1:7" ht="24" customHeight="1">
      <c r="A28" s="154"/>
      <c r="B28" s="155"/>
      <c r="C28" s="155"/>
      <c r="D28" s="158"/>
      <c r="E28" s="158"/>
      <c r="F28" s="159"/>
      <c r="G28" s="157"/>
    </row>
    <row r="29" spans="1:7" ht="24" customHeight="1">
      <c r="A29" s="154"/>
      <c r="B29" s="275"/>
      <c r="C29" s="275"/>
      <c r="D29" s="158"/>
      <c r="E29" s="275"/>
      <c r="F29" s="275"/>
      <c r="G29" s="157"/>
    </row>
    <row r="30" spans="1:7" ht="24" customHeight="1">
      <c r="A30" s="154"/>
      <c r="B30" s="275"/>
      <c r="C30" s="275"/>
      <c r="D30" s="158"/>
      <c r="E30" s="275"/>
      <c r="F30" s="275"/>
      <c r="G30" s="157"/>
    </row>
    <row r="31" spans="1:7" ht="24" customHeight="1">
      <c r="A31" s="154"/>
      <c r="B31" s="155"/>
      <c r="C31" s="155"/>
      <c r="D31" s="158"/>
      <c r="E31" s="158"/>
      <c r="F31" s="159"/>
      <c r="G31" s="157"/>
    </row>
    <row r="32" spans="1:7" ht="24" customHeight="1">
      <c r="A32" s="154"/>
      <c r="B32" s="155"/>
      <c r="C32" s="155"/>
      <c r="D32" s="158"/>
      <c r="E32" s="158"/>
      <c r="F32" s="159"/>
      <c r="G32" s="157"/>
    </row>
    <row r="33" spans="1:7" ht="24" customHeight="1">
      <c r="A33" s="154"/>
      <c r="B33" s="281"/>
      <c r="C33" s="281"/>
      <c r="D33" s="281"/>
      <c r="E33" s="158"/>
      <c r="F33" s="159"/>
      <c r="G33" s="157"/>
    </row>
    <row r="34" spans="1:7" ht="16.5" customHeight="1">
      <c r="A34" s="154"/>
      <c r="B34" s="162"/>
      <c r="C34" s="158"/>
      <c r="D34" s="163"/>
      <c r="E34" s="163"/>
      <c r="F34" s="163"/>
      <c r="G34" s="157"/>
    </row>
    <row r="35" spans="1:7" ht="24" customHeight="1">
      <c r="A35" s="154"/>
      <c r="B35" s="284"/>
      <c r="C35" s="284"/>
      <c r="D35" s="276"/>
      <c r="E35" s="276"/>
      <c r="F35" s="276"/>
      <c r="G35" s="276"/>
    </row>
    <row r="36" spans="1:7" ht="24" customHeight="1">
      <c r="A36" s="166"/>
      <c r="B36" s="164"/>
      <c r="C36" s="164"/>
      <c r="D36" s="164"/>
      <c r="E36" s="164"/>
      <c r="F36" s="164"/>
      <c r="G36" s="164"/>
    </row>
    <row r="37" spans="1:7" ht="24" customHeight="1">
      <c r="A37" s="166"/>
      <c r="B37" s="164"/>
      <c r="C37" s="164"/>
      <c r="D37" s="164"/>
      <c r="E37" s="164"/>
      <c r="F37" s="164"/>
      <c r="G37" s="164"/>
    </row>
    <row r="38" spans="1:7" ht="21">
      <c r="A38" s="167"/>
      <c r="B38" s="126"/>
      <c r="C38" s="126"/>
      <c r="D38" s="126"/>
      <c r="E38" s="126"/>
      <c r="F38" s="126"/>
      <c r="G38" s="126"/>
    </row>
    <row r="39" spans="1:7" ht="21">
      <c r="A39" s="167"/>
      <c r="B39" s="126"/>
      <c r="C39" s="167"/>
      <c r="D39" s="126"/>
      <c r="E39" s="126"/>
      <c r="F39" s="126"/>
      <c r="G39" s="126"/>
    </row>
    <row r="40" spans="1:7" ht="21">
      <c r="A40" s="167"/>
      <c r="B40" s="167"/>
      <c r="C40" s="167"/>
      <c r="D40" s="249"/>
      <c r="E40" s="249"/>
      <c r="F40" s="249"/>
      <c r="G40" s="126"/>
    </row>
    <row r="41" spans="1:7" ht="21">
      <c r="A41" s="167"/>
      <c r="B41" s="167"/>
      <c r="C41" s="167"/>
      <c r="D41" s="249"/>
      <c r="E41" s="249"/>
      <c r="F41" s="249"/>
      <c r="G41" s="126"/>
    </row>
    <row r="42" spans="1:7" ht="21">
      <c r="A42" s="167"/>
      <c r="B42" s="167"/>
      <c r="C42" s="167"/>
      <c r="D42" s="167"/>
      <c r="E42" s="167"/>
      <c r="F42" s="167"/>
      <c r="G42" s="126"/>
    </row>
  </sheetData>
  <mergeCells count="27">
    <mergeCell ref="A2:F2"/>
    <mergeCell ref="A3:G3"/>
    <mergeCell ref="A5:G5"/>
    <mergeCell ref="A7:G7"/>
    <mergeCell ref="A9:C9"/>
    <mergeCell ref="F9:G9"/>
    <mergeCell ref="A10:C10"/>
    <mergeCell ref="B14:C14"/>
    <mergeCell ref="B16:C16"/>
    <mergeCell ref="D22:E22"/>
    <mergeCell ref="B33:D33"/>
    <mergeCell ref="E29:F29"/>
    <mergeCell ref="E30:F30"/>
    <mergeCell ref="B35:C35"/>
    <mergeCell ref="D35:G35"/>
    <mergeCell ref="D40:F40"/>
    <mergeCell ref="D41:F41"/>
    <mergeCell ref="A11:A12"/>
    <mergeCell ref="D11:D12"/>
    <mergeCell ref="E11:E12"/>
    <mergeCell ref="F11:F12"/>
    <mergeCell ref="G11:G12"/>
    <mergeCell ref="B11:C12"/>
    <mergeCell ref="B29:C29"/>
    <mergeCell ref="B30:C30"/>
    <mergeCell ref="C25:D25"/>
    <mergeCell ref="C26:D26"/>
  </mergeCells>
  <pageMargins left="0.35763888888888901" right="0.22430555555555601" top="0.420833333333333" bottom="0.31458333333333299" header="0.27152777777777798" footer="0.196527777777778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tabSelected="1" topLeftCell="A12" zoomScale="90" zoomScaleNormal="90" workbookViewId="0">
      <selection activeCell="B15" sqref="B15"/>
    </sheetView>
  </sheetViews>
  <sheetFormatPr defaultColWidth="9.125" defaultRowHeight="16.5"/>
  <cols>
    <col min="1" max="1" width="8.5" style="66" customWidth="1"/>
    <col min="2" max="2" width="53.125" style="67" customWidth="1"/>
    <col min="3" max="3" width="8.125" style="67" customWidth="1"/>
    <col min="4" max="4" width="6.75" style="67" customWidth="1"/>
    <col min="5" max="5" width="11.375" style="68" customWidth="1"/>
    <col min="6" max="6" width="11.75" style="67" customWidth="1"/>
    <col min="7" max="7" width="12" style="68" customWidth="1"/>
    <col min="8" max="8" width="12.5" style="67" customWidth="1"/>
    <col min="9" max="9" width="14.125" style="67" customWidth="1"/>
    <col min="10" max="10" width="16.25" style="69" customWidth="1"/>
    <col min="11" max="11" width="21" style="67" customWidth="1"/>
    <col min="12" max="12" width="9.125" style="67"/>
    <col min="13" max="13" width="19.125" style="69" customWidth="1"/>
    <col min="14" max="16384" width="9.125" style="67"/>
  </cols>
  <sheetData>
    <row r="1" spans="1:13" ht="23.25">
      <c r="A1" s="70"/>
      <c r="B1" s="71"/>
      <c r="C1" s="72"/>
      <c r="D1" s="73"/>
      <c r="E1" s="74"/>
      <c r="F1" s="72"/>
      <c r="G1" s="74"/>
      <c r="H1" s="75"/>
      <c r="I1" s="296" t="s">
        <v>33</v>
      </c>
      <c r="J1" s="296"/>
    </row>
    <row r="2" spans="1:13" ht="20.25" customHeight="1">
      <c r="A2" s="300" t="s">
        <v>87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3" s="65" customFormat="1" ht="7.5" customHeight="1">
      <c r="A3" s="76"/>
      <c r="B3" s="77"/>
      <c r="C3" s="77"/>
      <c r="D3" s="77"/>
      <c r="E3" s="76"/>
      <c r="F3" s="78"/>
      <c r="G3" s="78"/>
      <c r="H3" s="78"/>
      <c r="I3" s="78"/>
      <c r="J3" s="57"/>
      <c r="M3" s="94"/>
    </row>
    <row r="4" spans="1:13" s="65" customFormat="1" ht="23.45" customHeight="1">
      <c r="A4" s="297" t="s">
        <v>76</v>
      </c>
      <c r="B4" s="297"/>
      <c r="C4" s="297"/>
      <c r="D4" s="297"/>
      <c r="E4" s="297"/>
      <c r="F4" s="297"/>
      <c r="G4" s="297"/>
      <c r="H4" s="297"/>
      <c r="I4" s="297"/>
      <c r="J4" s="297"/>
      <c r="M4" s="94"/>
    </row>
    <row r="5" spans="1:13" s="65" customFormat="1" ht="22.5">
      <c r="A5" s="206" t="s">
        <v>34</v>
      </c>
      <c r="B5" s="206"/>
      <c r="C5" s="206"/>
      <c r="D5" s="219"/>
      <c r="E5" s="206"/>
      <c r="F5" s="220"/>
      <c r="G5" s="220"/>
      <c r="H5" s="220"/>
      <c r="I5" s="220"/>
      <c r="J5" s="221"/>
      <c r="M5" s="94"/>
    </row>
    <row r="6" spans="1:13" ht="21">
      <c r="A6" s="206" t="s">
        <v>35</v>
      </c>
      <c r="B6" s="206"/>
      <c r="C6" s="222"/>
      <c r="D6" s="223"/>
      <c r="E6" s="224"/>
      <c r="F6" s="223"/>
      <c r="G6" s="225"/>
      <c r="H6" s="223"/>
      <c r="I6" s="223"/>
      <c r="J6" s="221"/>
    </row>
    <row r="7" spans="1:13" ht="18" customHeight="1">
      <c r="A7" s="298" t="s">
        <v>11</v>
      </c>
      <c r="B7" s="298"/>
      <c r="C7" s="298"/>
      <c r="D7" s="298"/>
      <c r="E7" s="299"/>
      <c r="F7" s="299"/>
      <c r="G7" s="79"/>
      <c r="H7" s="229" t="s">
        <v>92</v>
      </c>
      <c r="I7" s="95"/>
      <c r="J7" s="96"/>
    </row>
    <row r="8" spans="1:13" ht="17.25" customHeight="1">
      <c r="A8" s="291"/>
      <c r="B8" s="291"/>
      <c r="C8" s="291"/>
      <c r="D8" s="291"/>
      <c r="E8" s="80"/>
      <c r="F8" s="81"/>
      <c r="G8" s="82"/>
      <c r="H8" s="81"/>
      <c r="I8" s="230" t="s">
        <v>36</v>
      </c>
      <c r="J8" s="97"/>
    </row>
    <row r="9" spans="1:13" ht="21">
      <c r="A9" s="294" t="s">
        <v>37</v>
      </c>
      <c r="B9" s="294" t="s">
        <v>14</v>
      </c>
      <c r="C9" s="288" t="s">
        <v>38</v>
      </c>
      <c r="D9" s="288" t="s">
        <v>39</v>
      </c>
      <c r="E9" s="292" t="s">
        <v>40</v>
      </c>
      <c r="F9" s="293"/>
      <c r="G9" s="292" t="s">
        <v>41</v>
      </c>
      <c r="H9" s="293"/>
      <c r="I9" s="286" t="s">
        <v>42</v>
      </c>
      <c r="J9" s="288" t="s">
        <v>16</v>
      </c>
    </row>
    <row r="10" spans="1:13" ht="17.45" customHeight="1">
      <c r="A10" s="295"/>
      <c r="B10" s="295"/>
      <c r="C10" s="289"/>
      <c r="D10" s="289"/>
      <c r="E10" s="216" t="s">
        <v>43</v>
      </c>
      <c r="F10" s="216" t="s">
        <v>44</v>
      </c>
      <c r="G10" s="216" t="s">
        <v>43</v>
      </c>
      <c r="H10" s="216" t="s">
        <v>45</v>
      </c>
      <c r="I10" s="287"/>
      <c r="J10" s="289"/>
    </row>
    <row r="11" spans="1:13" ht="1.1499999999999999" customHeight="1">
      <c r="A11" s="84"/>
      <c r="B11" s="84"/>
      <c r="C11" s="85"/>
      <c r="D11" s="85"/>
      <c r="E11" s="86"/>
      <c r="F11" s="85"/>
      <c r="G11" s="85"/>
      <c r="H11" s="85"/>
      <c r="I11" s="98"/>
      <c r="J11" s="85"/>
    </row>
    <row r="12" spans="1:13" ht="24.75" customHeight="1">
      <c r="A12" s="83"/>
      <c r="B12" s="232" t="s">
        <v>46</v>
      </c>
      <c r="C12" s="87"/>
      <c r="D12" s="88"/>
      <c r="E12" s="87"/>
      <c r="F12" s="87"/>
      <c r="G12" s="87"/>
      <c r="H12" s="89"/>
      <c r="I12" s="89"/>
      <c r="J12" s="99"/>
    </row>
    <row r="13" spans="1:13" ht="22.5" customHeight="1">
      <c r="A13" s="226">
        <v>1</v>
      </c>
      <c r="B13" s="30" t="s">
        <v>79</v>
      </c>
      <c r="C13" s="210">
        <v>4</v>
      </c>
      <c r="D13" s="91" t="s">
        <v>47</v>
      </c>
      <c r="E13" s="90"/>
      <c r="F13" s="90"/>
      <c r="G13" s="210"/>
      <c r="H13" s="210"/>
      <c r="I13" s="210"/>
      <c r="J13" s="228" t="s">
        <v>84</v>
      </c>
    </row>
    <row r="14" spans="1:13" ht="20.25" customHeight="1">
      <c r="A14" s="226"/>
      <c r="B14" s="30" t="s">
        <v>80</v>
      </c>
      <c r="C14" s="90"/>
      <c r="D14" s="91"/>
      <c r="E14" s="90"/>
      <c r="F14" s="90"/>
      <c r="G14" s="210"/>
      <c r="H14" s="210"/>
      <c r="I14" s="210"/>
      <c r="J14" s="228" t="s">
        <v>83</v>
      </c>
    </row>
    <row r="15" spans="1:13" ht="21.75" customHeight="1">
      <c r="A15" s="29">
        <v>2</v>
      </c>
      <c r="B15" s="202" t="s">
        <v>77</v>
      </c>
      <c r="C15" s="213">
        <v>54</v>
      </c>
      <c r="D15" s="214" t="s">
        <v>48</v>
      </c>
      <c r="E15" s="213"/>
      <c r="F15" s="213"/>
      <c r="G15" s="213"/>
      <c r="H15" s="213"/>
      <c r="I15" s="215"/>
      <c r="J15" s="233" t="s">
        <v>85</v>
      </c>
    </row>
    <row r="16" spans="1:13" ht="18.75" customHeight="1">
      <c r="A16" s="29"/>
      <c r="B16" s="202"/>
      <c r="C16" s="92"/>
      <c r="D16" s="105"/>
      <c r="E16" s="92"/>
      <c r="F16" s="92"/>
      <c r="G16" s="92"/>
      <c r="H16" s="92"/>
      <c r="I16" s="93"/>
      <c r="J16" s="228" t="s">
        <v>83</v>
      </c>
    </row>
    <row r="17" spans="1:13" ht="20.25" customHeight="1">
      <c r="A17" s="115"/>
      <c r="B17" s="103" t="s">
        <v>49</v>
      </c>
      <c r="C17" s="32"/>
      <c r="D17" s="33"/>
      <c r="E17" s="32"/>
      <c r="F17" s="32"/>
      <c r="G17" s="32"/>
      <c r="H17" s="32"/>
      <c r="I17" s="32"/>
      <c r="J17" s="100"/>
    </row>
    <row r="18" spans="1:13" ht="23.25" customHeight="1">
      <c r="A18" s="115">
        <v>1</v>
      </c>
      <c r="B18" s="34" t="s">
        <v>50</v>
      </c>
      <c r="C18" s="32">
        <v>1</v>
      </c>
      <c r="D18" s="236" t="s">
        <v>69</v>
      </c>
      <c r="E18" s="210"/>
      <c r="F18" s="210"/>
      <c r="G18" s="210"/>
      <c r="H18" s="210"/>
      <c r="I18" s="215"/>
      <c r="J18" s="228" t="s">
        <v>86</v>
      </c>
    </row>
    <row r="19" spans="1:13" ht="18" customHeight="1">
      <c r="A19" s="104"/>
      <c r="B19" s="36"/>
      <c r="C19" s="32"/>
      <c r="D19" s="33"/>
      <c r="E19" s="32"/>
      <c r="F19" s="32"/>
      <c r="G19" s="32"/>
      <c r="H19" s="32"/>
      <c r="I19" s="32"/>
      <c r="J19" s="228" t="s">
        <v>83</v>
      </c>
    </row>
    <row r="20" spans="1:13" ht="20.25" customHeight="1">
      <c r="A20" s="212" t="s">
        <v>51</v>
      </c>
      <c r="B20" s="205" t="s">
        <v>81</v>
      </c>
      <c r="C20" s="92"/>
      <c r="D20" s="105"/>
      <c r="E20" s="92"/>
      <c r="F20" s="116"/>
      <c r="G20" s="92"/>
      <c r="H20" s="93"/>
      <c r="I20" s="93"/>
      <c r="J20" s="111"/>
    </row>
    <row r="21" spans="1:13" ht="21" customHeight="1">
      <c r="A21" s="108"/>
      <c r="B21" s="227" t="s">
        <v>82</v>
      </c>
      <c r="C21" s="101"/>
      <c r="D21" s="102"/>
      <c r="E21" s="101"/>
      <c r="F21" s="106"/>
      <c r="G21" s="101"/>
      <c r="H21" s="107"/>
      <c r="I21" s="107"/>
      <c r="J21" s="112"/>
    </row>
    <row r="22" spans="1:13" s="65" customFormat="1" ht="21.75" customHeight="1">
      <c r="A22" s="109"/>
      <c r="B22" s="217" t="s">
        <v>52</v>
      </c>
      <c r="C22" s="110"/>
      <c r="D22" s="110"/>
      <c r="E22" s="110"/>
      <c r="F22" s="218">
        <f>SUM(F13:F21)</f>
        <v>0</v>
      </c>
      <c r="G22" s="218"/>
      <c r="H22" s="218">
        <f>SUM(H13:H21)</f>
        <v>0</v>
      </c>
      <c r="I22" s="218">
        <f>SUM(I13:I21)</f>
        <v>0</v>
      </c>
      <c r="J22" s="113"/>
      <c r="M22" s="94"/>
    </row>
    <row r="23" spans="1:13" ht="45.75" customHeight="1"/>
    <row r="24" spans="1:13" ht="21">
      <c r="C24" s="290"/>
      <c r="D24" s="290"/>
      <c r="E24" s="290"/>
      <c r="F24" s="231"/>
      <c r="G24" s="206"/>
      <c r="I24" s="220"/>
    </row>
    <row r="25" spans="1:13" ht="15" customHeight="1">
      <c r="C25" s="290"/>
      <c r="D25" s="290"/>
      <c r="E25" s="290"/>
      <c r="F25" s="220"/>
      <c r="G25" s="206"/>
      <c r="I25" s="220"/>
    </row>
    <row r="29" spans="1:13" ht="21">
      <c r="B29" s="209"/>
      <c r="C29" s="285"/>
      <c r="D29" s="285"/>
      <c r="F29" s="209"/>
    </row>
    <row r="30" spans="1:13" ht="21">
      <c r="B30" s="209"/>
      <c r="C30" s="285"/>
      <c r="D30" s="285"/>
      <c r="F30" s="209"/>
    </row>
  </sheetData>
  <mergeCells count="18">
    <mergeCell ref="I1:J1"/>
    <mergeCell ref="A4:J4"/>
    <mergeCell ref="A7:D7"/>
    <mergeCell ref="E7:F7"/>
    <mergeCell ref="A2:J2"/>
    <mergeCell ref="A8:D8"/>
    <mergeCell ref="E9:F9"/>
    <mergeCell ref="G9:H9"/>
    <mergeCell ref="A9:A10"/>
    <mergeCell ref="B9:B10"/>
    <mergeCell ref="C9:C10"/>
    <mergeCell ref="D9:D10"/>
    <mergeCell ref="C30:D30"/>
    <mergeCell ref="I9:I10"/>
    <mergeCell ref="J9:J10"/>
    <mergeCell ref="C24:E24"/>
    <mergeCell ref="C25:E25"/>
    <mergeCell ref="C29:D29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view="pageBreakPreview" topLeftCell="A23" zoomScale="80" zoomScaleNormal="70" workbookViewId="0">
      <selection activeCell="F36" sqref="F36:H36"/>
    </sheetView>
  </sheetViews>
  <sheetFormatPr defaultColWidth="9.125" defaultRowHeight="15"/>
  <cols>
    <col min="1" max="1" width="11" style="2" customWidth="1"/>
    <col min="2" max="2" width="75.5" style="3" customWidth="1"/>
    <col min="3" max="3" width="10.5" style="3" customWidth="1"/>
    <col min="4" max="4" width="10.75" style="3" customWidth="1"/>
    <col min="5" max="5" width="16.875" style="4" customWidth="1"/>
    <col min="6" max="6" width="18.5" style="3" customWidth="1"/>
    <col min="7" max="7" width="18" style="4" customWidth="1"/>
    <col min="8" max="8" width="17.75" style="3" customWidth="1"/>
    <col min="9" max="9" width="20.75" style="3" customWidth="1"/>
    <col min="10" max="10" width="18.125" style="5" customWidth="1"/>
    <col min="11" max="11" width="21" style="3" customWidth="1"/>
    <col min="12" max="12" width="9.125" style="3"/>
    <col min="13" max="13" width="19.125" style="5" customWidth="1"/>
    <col min="14" max="16384" width="9.125" style="3"/>
  </cols>
  <sheetData>
    <row r="1" spans="1:13" ht="21">
      <c r="A1" s="6"/>
      <c r="B1" s="7"/>
      <c r="C1" s="8"/>
      <c r="D1" s="9"/>
      <c r="E1" s="10"/>
      <c r="F1" s="8"/>
      <c r="G1" s="10"/>
      <c r="H1" s="11"/>
      <c r="I1" s="11"/>
      <c r="J1" s="52" t="s">
        <v>53</v>
      </c>
    </row>
    <row r="2" spans="1:13" ht="26.25">
      <c r="A2" s="312" t="s">
        <v>54</v>
      </c>
      <c r="B2" s="312"/>
      <c r="C2" s="312"/>
      <c r="D2" s="312"/>
      <c r="E2" s="312"/>
      <c r="F2" s="312"/>
      <c r="G2" s="312"/>
      <c r="H2" s="312"/>
      <c r="I2" s="312"/>
      <c r="J2" s="53" t="s">
        <v>7</v>
      </c>
    </row>
    <row r="3" spans="1:13" s="1" customFormat="1" ht="7.5" customHeight="1">
      <c r="A3" s="12"/>
      <c r="B3" s="7"/>
      <c r="C3" s="7"/>
      <c r="D3" s="7"/>
      <c r="E3" s="12"/>
      <c r="F3" s="13"/>
      <c r="G3" s="13"/>
      <c r="H3" s="13"/>
      <c r="I3" s="13"/>
      <c r="J3" s="54"/>
      <c r="M3" s="55"/>
    </row>
    <row r="4" spans="1:13" s="1" customFormat="1" ht="23.45" customHeight="1">
      <c r="A4" s="267" t="s">
        <v>72</v>
      </c>
      <c r="B4" s="267"/>
      <c r="C4" s="267"/>
      <c r="D4" s="267"/>
      <c r="E4" s="267"/>
      <c r="F4" s="267"/>
      <c r="G4" s="267"/>
      <c r="H4" s="267"/>
      <c r="I4" s="267"/>
      <c r="J4" s="267"/>
      <c r="M4" s="55"/>
    </row>
    <row r="5" spans="1:13" s="1" customFormat="1" ht="21">
      <c r="A5" s="12" t="s">
        <v>34</v>
      </c>
      <c r="B5" s="12"/>
      <c r="C5" s="12"/>
      <c r="D5" s="7"/>
      <c r="E5" s="12"/>
      <c r="F5" s="13"/>
      <c r="G5" s="13"/>
      <c r="H5" s="13"/>
      <c r="I5" s="13"/>
      <c r="J5" s="54"/>
      <c r="M5" s="55"/>
    </row>
    <row r="6" spans="1:13" ht="21">
      <c r="A6" s="12" t="s">
        <v>35</v>
      </c>
      <c r="B6" s="12"/>
      <c r="C6" s="14"/>
      <c r="D6" s="15"/>
      <c r="E6" s="16"/>
      <c r="F6" s="15"/>
      <c r="G6" s="17"/>
      <c r="H6" s="15"/>
      <c r="I6" s="15"/>
      <c r="J6" s="54"/>
    </row>
    <row r="7" spans="1:13" ht="24">
      <c r="A7" s="268" t="s">
        <v>11</v>
      </c>
      <c r="B7" s="268"/>
      <c r="C7" s="268"/>
      <c r="D7" s="268"/>
      <c r="E7" s="313"/>
      <c r="F7" s="313"/>
      <c r="G7" s="17"/>
      <c r="H7" s="197" t="s">
        <v>91</v>
      </c>
      <c r="I7" s="56"/>
      <c r="J7" s="57"/>
    </row>
    <row r="8" spans="1:13" ht="20.25" customHeight="1">
      <c r="A8" s="314"/>
      <c r="B8" s="314"/>
      <c r="C8" s="314"/>
      <c r="D8" s="314"/>
      <c r="E8" s="16"/>
      <c r="F8" s="15"/>
      <c r="G8" s="17"/>
      <c r="H8" s="15"/>
      <c r="I8" s="56"/>
      <c r="J8" s="56" t="s">
        <v>36</v>
      </c>
    </row>
    <row r="9" spans="1:13" ht="21">
      <c r="A9" s="310" t="s">
        <v>37</v>
      </c>
      <c r="B9" s="310" t="s">
        <v>14</v>
      </c>
      <c r="C9" s="305" t="s">
        <v>38</v>
      </c>
      <c r="D9" s="305" t="s">
        <v>39</v>
      </c>
      <c r="E9" s="308" t="s">
        <v>40</v>
      </c>
      <c r="F9" s="309"/>
      <c r="G9" s="308" t="s">
        <v>41</v>
      </c>
      <c r="H9" s="309"/>
      <c r="I9" s="303" t="s">
        <v>42</v>
      </c>
      <c r="J9" s="305" t="s">
        <v>16</v>
      </c>
    </row>
    <row r="10" spans="1:13" ht="17.45" customHeight="1">
      <c r="A10" s="311"/>
      <c r="B10" s="311"/>
      <c r="C10" s="306"/>
      <c r="D10" s="306"/>
      <c r="E10" s="18" t="s">
        <v>43</v>
      </c>
      <c r="F10" s="18" t="s">
        <v>44</v>
      </c>
      <c r="G10" s="18" t="s">
        <v>43</v>
      </c>
      <c r="H10" s="18" t="s">
        <v>45</v>
      </c>
      <c r="I10" s="304"/>
      <c r="J10" s="306"/>
    </row>
    <row r="11" spans="1:13" ht="1.1499999999999999" customHeight="1">
      <c r="A11" s="19"/>
      <c r="B11" s="19"/>
      <c r="C11" s="20"/>
      <c r="D11" s="20"/>
      <c r="E11" s="21"/>
      <c r="F11" s="20"/>
      <c r="G11" s="20"/>
      <c r="H11" s="20"/>
      <c r="I11" s="58"/>
      <c r="J11" s="20"/>
    </row>
    <row r="12" spans="1:13" ht="30" customHeight="1">
      <c r="A12" s="22"/>
      <c r="B12" s="23" t="s">
        <v>55</v>
      </c>
      <c r="C12" s="24"/>
      <c r="D12" s="25"/>
      <c r="E12" s="24"/>
      <c r="F12" s="24"/>
      <c r="G12" s="24"/>
      <c r="H12" s="24"/>
      <c r="I12" s="24"/>
      <c r="J12" s="59"/>
    </row>
    <row r="13" spans="1:13" ht="27.4" customHeight="1">
      <c r="A13" s="114">
        <v>1</v>
      </c>
      <c r="B13" s="201" t="s">
        <v>88</v>
      </c>
      <c r="C13" s="26">
        <v>1</v>
      </c>
      <c r="D13" s="27" t="s">
        <v>47</v>
      </c>
      <c r="E13" s="26"/>
      <c r="F13" s="26"/>
      <c r="G13" s="28">
        <v>0</v>
      </c>
      <c r="H13" s="26">
        <v>0</v>
      </c>
      <c r="I13" s="26">
        <f>F13</f>
        <v>0</v>
      </c>
      <c r="J13" s="60" t="s">
        <v>56</v>
      </c>
    </row>
    <row r="14" spans="1:13" ht="27.4" customHeight="1">
      <c r="A14" s="29">
        <v>2</v>
      </c>
      <c r="B14" s="201" t="s">
        <v>57</v>
      </c>
      <c r="C14" s="26">
        <v>1</v>
      </c>
      <c r="D14" s="27" t="s">
        <v>47</v>
      </c>
      <c r="E14" s="26"/>
      <c r="F14" s="26"/>
      <c r="G14" s="28">
        <v>0</v>
      </c>
      <c r="H14" s="26">
        <v>0</v>
      </c>
      <c r="I14" s="26">
        <f t="shared" ref="I14:I25" si="0">F14</f>
        <v>0</v>
      </c>
      <c r="J14" s="60" t="s">
        <v>56</v>
      </c>
    </row>
    <row r="15" spans="1:13" ht="27.2" customHeight="1">
      <c r="A15" s="114">
        <v>3</v>
      </c>
      <c r="B15" s="201" t="s">
        <v>58</v>
      </c>
      <c r="C15" s="26">
        <v>1</v>
      </c>
      <c r="D15" s="27" t="s">
        <v>47</v>
      </c>
      <c r="E15" s="26"/>
      <c r="F15" s="26"/>
      <c r="G15" s="28">
        <v>0</v>
      </c>
      <c r="H15" s="26">
        <v>0</v>
      </c>
      <c r="I15" s="26">
        <f t="shared" si="0"/>
        <v>0</v>
      </c>
      <c r="J15" s="60" t="s">
        <v>56</v>
      </c>
    </row>
    <row r="16" spans="1:13" ht="27.4" customHeight="1">
      <c r="A16" s="29">
        <v>4</v>
      </c>
      <c r="B16" s="202" t="s">
        <v>59</v>
      </c>
      <c r="C16" s="26">
        <v>1</v>
      </c>
      <c r="D16" s="27" t="s">
        <v>47</v>
      </c>
      <c r="E16" s="26"/>
      <c r="F16" s="26"/>
      <c r="G16" s="28">
        <v>0</v>
      </c>
      <c r="H16" s="26">
        <v>0</v>
      </c>
      <c r="I16" s="26">
        <f t="shared" si="0"/>
        <v>0</v>
      </c>
      <c r="J16" s="60" t="s">
        <v>56</v>
      </c>
    </row>
    <row r="17" spans="1:13" ht="27.4" customHeight="1">
      <c r="A17" s="114">
        <v>5</v>
      </c>
      <c r="B17" s="201" t="s">
        <v>60</v>
      </c>
      <c r="C17" s="26">
        <v>1</v>
      </c>
      <c r="D17" s="27" t="s">
        <v>47</v>
      </c>
      <c r="E17" s="26"/>
      <c r="F17" s="26"/>
      <c r="G17" s="28">
        <v>0</v>
      </c>
      <c r="H17" s="26">
        <v>0</v>
      </c>
      <c r="I17" s="26">
        <f t="shared" si="0"/>
        <v>0</v>
      </c>
      <c r="J17" s="60" t="s">
        <v>56</v>
      </c>
    </row>
    <row r="18" spans="1:13" ht="27.4" customHeight="1">
      <c r="A18" s="29">
        <v>6</v>
      </c>
      <c r="B18" s="201" t="s">
        <v>61</v>
      </c>
      <c r="C18" s="26">
        <v>2</v>
      </c>
      <c r="D18" s="27" t="s">
        <v>47</v>
      </c>
      <c r="E18" s="26"/>
      <c r="F18" s="26"/>
      <c r="G18" s="28">
        <v>0</v>
      </c>
      <c r="H18" s="26">
        <v>0</v>
      </c>
      <c r="I18" s="26">
        <f t="shared" si="0"/>
        <v>0</v>
      </c>
      <c r="J18" s="60" t="s">
        <v>56</v>
      </c>
    </row>
    <row r="19" spans="1:13" ht="27.4" customHeight="1">
      <c r="A19" s="114">
        <v>7</v>
      </c>
      <c r="B19" s="203" t="s">
        <v>62</v>
      </c>
      <c r="C19" s="26">
        <v>6</v>
      </c>
      <c r="D19" s="27" t="s">
        <v>47</v>
      </c>
      <c r="E19" s="26"/>
      <c r="F19" s="26"/>
      <c r="G19" s="28">
        <v>0</v>
      </c>
      <c r="H19" s="26">
        <v>0</v>
      </c>
      <c r="I19" s="26">
        <f t="shared" si="0"/>
        <v>0</v>
      </c>
      <c r="J19" s="60" t="s">
        <v>56</v>
      </c>
    </row>
    <row r="20" spans="1:13" ht="27.4" customHeight="1">
      <c r="A20" s="29">
        <v>8</v>
      </c>
      <c r="B20" s="201" t="s">
        <v>63</v>
      </c>
      <c r="C20" s="26">
        <v>2</v>
      </c>
      <c r="D20" s="27" t="s">
        <v>47</v>
      </c>
      <c r="E20" s="26"/>
      <c r="F20" s="26"/>
      <c r="G20" s="28">
        <v>0</v>
      </c>
      <c r="H20" s="26">
        <v>0</v>
      </c>
      <c r="I20" s="26">
        <f t="shared" si="0"/>
        <v>0</v>
      </c>
      <c r="J20" s="60" t="s">
        <v>56</v>
      </c>
    </row>
    <row r="21" spans="1:13" ht="27.2" customHeight="1">
      <c r="A21" s="114">
        <v>9</v>
      </c>
      <c r="B21" s="203" t="s">
        <v>89</v>
      </c>
      <c r="C21" s="26">
        <v>1</v>
      </c>
      <c r="D21" s="27" t="s">
        <v>47</v>
      </c>
      <c r="E21" s="26"/>
      <c r="F21" s="26"/>
      <c r="G21" s="28">
        <v>0</v>
      </c>
      <c r="H21" s="26">
        <v>0</v>
      </c>
      <c r="I21" s="26">
        <f t="shared" si="0"/>
        <v>0</v>
      </c>
      <c r="J21" s="60" t="s">
        <v>56</v>
      </c>
    </row>
    <row r="22" spans="1:13" ht="27.2" customHeight="1">
      <c r="A22" s="29">
        <v>10</v>
      </c>
      <c r="B22" s="201" t="s">
        <v>64</v>
      </c>
      <c r="C22" s="26">
        <v>1</v>
      </c>
      <c r="D22" s="27" t="s">
        <v>47</v>
      </c>
      <c r="E22" s="26"/>
      <c r="F22" s="26"/>
      <c r="G22" s="28">
        <v>0</v>
      </c>
      <c r="H22" s="26">
        <v>0</v>
      </c>
      <c r="I22" s="26">
        <f t="shared" si="0"/>
        <v>0</v>
      </c>
      <c r="J22" s="60" t="s">
        <v>56</v>
      </c>
    </row>
    <row r="23" spans="1:13" ht="27.4" customHeight="1">
      <c r="A23" s="114">
        <v>11</v>
      </c>
      <c r="B23" s="204" t="s">
        <v>65</v>
      </c>
      <c r="C23" s="26">
        <v>1</v>
      </c>
      <c r="D23" s="27" t="s">
        <v>47</v>
      </c>
      <c r="E23" s="26"/>
      <c r="F23" s="26"/>
      <c r="G23" s="28">
        <v>0</v>
      </c>
      <c r="H23" s="26">
        <v>0</v>
      </c>
      <c r="I23" s="26">
        <f t="shared" si="0"/>
        <v>0</v>
      </c>
      <c r="J23" s="60" t="s">
        <v>56</v>
      </c>
    </row>
    <row r="24" spans="1:13" ht="27.4" customHeight="1">
      <c r="A24" s="29">
        <v>12</v>
      </c>
      <c r="B24" s="202" t="s">
        <v>66</v>
      </c>
      <c r="C24" s="26">
        <v>1</v>
      </c>
      <c r="D24" s="27" t="s">
        <v>67</v>
      </c>
      <c r="E24" s="26"/>
      <c r="F24" s="26"/>
      <c r="G24" s="28">
        <v>0</v>
      </c>
      <c r="H24" s="26">
        <v>0</v>
      </c>
      <c r="I24" s="26">
        <f t="shared" si="0"/>
        <v>0</v>
      </c>
      <c r="J24" s="60" t="s">
        <v>56</v>
      </c>
    </row>
    <row r="25" spans="1:13" ht="27.75" customHeight="1">
      <c r="A25" s="114">
        <v>13</v>
      </c>
      <c r="B25" s="205" t="s">
        <v>68</v>
      </c>
      <c r="C25" s="26">
        <v>1</v>
      </c>
      <c r="D25" s="235" t="s">
        <v>47</v>
      </c>
      <c r="E25" s="26"/>
      <c r="F25" s="26"/>
      <c r="G25" s="28">
        <v>0</v>
      </c>
      <c r="H25" s="26">
        <v>0</v>
      </c>
      <c r="I25" s="26">
        <f t="shared" si="0"/>
        <v>0</v>
      </c>
      <c r="J25" s="60" t="s">
        <v>56</v>
      </c>
    </row>
    <row r="26" spans="1:13" ht="27.75" customHeight="1">
      <c r="A26" s="29"/>
      <c r="B26" s="36"/>
      <c r="C26" s="37"/>
      <c r="D26" s="38"/>
      <c r="E26" s="37"/>
      <c r="F26" s="37"/>
      <c r="G26" s="39"/>
      <c r="H26" s="37"/>
      <c r="I26" s="37"/>
      <c r="J26" s="31"/>
    </row>
    <row r="27" spans="1:13" ht="27.75" customHeight="1">
      <c r="A27" s="35"/>
      <c r="B27" s="36"/>
      <c r="C27" s="37"/>
      <c r="D27" s="38"/>
      <c r="E27" s="37"/>
      <c r="F27" s="37"/>
      <c r="G27" s="39"/>
      <c r="H27" s="237"/>
      <c r="I27" s="37"/>
      <c r="J27" s="31"/>
    </row>
    <row r="28" spans="1:13" ht="27.75" customHeight="1">
      <c r="A28" s="35"/>
      <c r="B28" s="36"/>
      <c r="C28" s="37"/>
      <c r="D28" s="38"/>
      <c r="E28" s="37"/>
      <c r="F28" s="37"/>
      <c r="G28" s="39"/>
      <c r="H28" s="37"/>
      <c r="I28" s="37"/>
      <c r="J28" s="31"/>
    </row>
    <row r="29" spans="1:13" ht="27.75" customHeight="1">
      <c r="A29" s="35" t="s">
        <v>51</v>
      </c>
      <c r="B29" s="36" t="s">
        <v>70</v>
      </c>
      <c r="C29" s="37"/>
      <c r="D29" s="38"/>
      <c r="E29" s="37"/>
      <c r="F29" s="37"/>
      <c r="G29" s="39"/>
      <c r="H29" s="37"/>
      <c r="I29" s="37"/>
      <c r="J29" s="31"/>
    </row>
    <row r="30" spans="1:13" ht="27.75" customHeight="1">
      <c r="A30" s="40"/>
      <c r="B30" s="41"/>
      <c r="C30" s="37"/>
      <c r="D30" s="38"/>
      <c r="E30" s="37"/>
      <c r="F30" s="37"/>
      <c r="G30" s="39"/>
      <c r="H30" s="37"/>
      <c r="I30" s="39"/>
      <c r="J30" s="31"/>
    </row>
    <row r="31" spans="1:13" ht="27.75" customHeight="1">
      <c r="A31" s="42"/>
      <c r="B31" s="42" t="s">
        <v>71</v>
      </c>
      <c r="C31" s="43"/>
      <c r="D31" s="43"/>
      <c r="E31" s="43"/>
      <c r="F31" s="43">
        <f>SUM(F13:F30)</f>
        <v>0</v>
      </c>
      <c r="G31" s="43"/>
      <c r="H31" s="43">
        <f>SUM(H13:H30)</f>
        <v>0</v>
      </c>
      <c r="I31" s="43">
        <f>SUM(I13:I30)</f>
        <v>0</v>
      </c>
      <c r="J31" s="61"/>
    </row>
    <row r="32" spans="1:13" ht="46.5" customHeight="1">
      <c r="A32" s="44"/>
      <c r="B32" s="44"/>
      <c r="C32" s="45"/>
      <c r="D32" s="45"/>
      <c r="E32" s="45"/>
      <c r="F32" s="45"/>
      <c r="G32" s="45"/>
      <c r="H32" s="45"/>
      <c r="I32" s="45"/>
      <c r="J32" s="62"/>
      <c r="M32" s="63"/>
    </row>
    <row r="33" spans="1:13" ht="27.75" customHeight="1">
      <c r="A33" s="44"/>
      <c r="B33" s="44"/>
      <c r="C33" s="307"/>
      <c r="D33" s="307"/>
      <c r="E33" s="307"/>
      <c r="F33" s="45"/>
      <c r="G33" s="45"/>
      <c r="H33" s="45"/>
      <c r="I33" s="45"/>
      <c r="J33" s="62"/>
      <c r="M33" s="63"/>
    </row>
    <row r="34" spans="1:13" ht="27.75" customHeight="1">
      <c r="A34" s="46"/>
      <c r="B34" s="47"/>
      <c r="C34" s="301"/>
      <c r="D34" s="302"/>
      <c r="E34" s="302"/>
      <c r="F34" s="48"/>
      <c r="G34" s="50"/>
      <c r="H34" s="48"/>
      <c r="I34" s="48"/>
      <c r="J34" s="64"/>
      <c r="M34" s="63"/>
    </row>
    <row r="35" spans="1:13" ht="30.75" customHeight="1">
      <c r="A35" s="46"/>
      <c r="B35" s="209"/>
      <c r="C35" s="48"/>
      <c r="D35" s="49"/>
      <c r="E35" s="48"/>
      <c r="F35" s="301"/>
      <c r="G35" s="302"/>
      <c r="H35" s="302"/>
      <c r="I35" s="48"/>
      <c r="J35" s="64"/>
    </row>
    <row r="36" spans="1:13" ht="21.75" customHeight="1">
      <c r="A36" s="46"/>
      <c r="B36" s="209"/>
      <c r="C36" s="48"/>
      <c r="D36" s="49"/>
      <c r="E36" s="48"/>
      <c r="F36" s="301"/>
      <c r="G36" s="302"/>
      <c r="H36" s="302"/>
      <c r="I36" s="48"/>
      <c r="J36" s="64"/>
    </row>
    <row r="39" spans="1:13">
      <c r="H39" s="51"/>
      <c r="I39" s="51"/>
    </row>
  </sheetData>
  <mergeCells count="17">
    <mergeCell ref="A9:A10"/>
    <mergeCell ref="B9:B10"/>
    <mergeCell ref="C9:C10"/>
    <mergeCell ref="D9:D10"/>
    <mergeCell ref="A2:I2"/>
    <mergeCell ref="A4:J4"/>
    <mergeCell ref="A7:D7"/>
    <mergeCell ref="E7:F7"/>
    <mergeCell ref="A8:D8"/>
    <mergeCell ref="F36:H36"/>
    <mergeCell ref="I9:I10"/>
    <mergeCell ref="J9:J10"/>
    <mergeCell ref="C33:E33"/>
    <mergeCell ref="C34:E34"/>
    <mergeCell ref="F35:H35"/>
    <mergeCell ref="E9:F9"/>
    <mergeCell ref="G9:H9"/>
  </mergeCells>
  <pageMargins left="0.102083333333333" right="0" top="0" bottom="0" header="0.31458333333333299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ปร.6</vt:lpstr>
      <vt:lpstr>ปร.5(ก)</vt:lpstr>
      <vt:lpstr>ปร.5(ข) </vt:lpstr>
      <vt:lpstr>ปร.4</vt:lpstr>
      <vt:lpstr>ปร.4ข</vt:lpstr>
      <vt:lpstr>ปร.4ข!Print_Area</vt:lpstr>
      <vt:lpstr>'ปร.5(ก)'!Print_Area</vt:lpstr>
      <vt:lpstr>'ปร.5(ข) '!Print_Area</vt:lpstr>
      <vt:lpstr>ปร.6!Print_Area</vt:lpstr>
      <vt:lpstr>ปร.4ข!Print_Titles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SI07</dc:creator>
  <cp:lastModifiedBy>oap 017</cp:lastModifiedBy>
  <cp:lastPrinted>2023-08-17T06:35:27Z</cp:lastPrinted>
  <dcterms:created xsi:type="dcterms:W3CDTF">2017-07-13T10:35:00Z</dcterms:created>
  <dcterms:modified xsi:type="dcterms:W3CDTF">2023-09-14T12:00:43Z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3459D4DCF5B44A9E8EF8CB12B2A694B8</vt:lpwstr>
  </property>
  <property fmtid="{D5CDD505-2E9C-101B-9397-08002B2CF9AE}" pid="3" name="KSOProductBuildVer">
    <vt:lpwstr>1054-11.2.0.11537</vt:lpwstr>
  </property>
</Properties>
</file>